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499" documentId="13_ncr:1_{AD1A9466-9896-4CFC-A127-02C5C1E71343}" xr6:coauthVersionLast="47" xr6:coauthVersionMax="47" xr10:uidLastSave="{AB1B1086-2774-4A75-BEE2-A4589ED9A766}"/>
  <bookViews>
    <workbookView xWindow="-120" yWindow="-120" windowWidth="29040" windowHeight="15720" firstSheet="1" activeTab="5" xr2:uid="{33C97145-FD8E-4694-953C-3AE1DDFF63A0}"/>
  </bookViews>
  <sheets>
    <sheet name="別添１経費明細" sheetId="18" r:id="rId1"/>
    <sheet name="別添１－１_機械装置等費明細" sheetId="19" r:id="rId2"/>
    <sheet name="別添１－2_労務費明細" sheetId="25" r:id="rId3"/>
    <sheet name="別添１－３_その他経費明細" sheetId="24" r:id="rId4"/>
    <sheet name="別添１－４_委託・外注費明細" sheetId="23" r:id="rId5"/>
    <sheet name="別添２ー１_収支計画" sheetId="3" r:id="rId6"/>
  </sheets>
  <definedNames>
    <definedName name="_xlnm.Print_Area" localSheetId="1">'別添１－１_機械装置等費明細'!$A$1:$M$26</definedName>
    <definedName name="_xlnm.Print_Area" localSheetId="2">'別添１－2_労務費明細'!$A$1:$M$26</definedName>
    <definedName name="_xlnm.Print_Area" localSheetId="3">'別添１－３_その他経費明細'!$A$1:$M$26</definedName>
    <definedName name="_xlnm.Print_Area" localSheetId="4">'別添１－４_委託・外注費明細'!$A$1:$M$26</definedName>
    <definedName name="_xlnm.Print_Area" localSheetId="0">別添１経費明細!$A$1:$AB$30,別添１経費明細!$A$31:$I$49</definedName>
    <definedName name="_xlnm.Print_Area" localSheetId="5">別添２ー１_収支計画!$A$1:$Q$35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3" l="1"/>
  <c r="K32" i="3"/>
  <c r="L32" i="3"/>
  <c r="M32" i="3"/>
  <c r="N32" i="3"/>
  <c r="O32" i="3"/>
  <c r="P32" i="3"/>
  <c r="H32" i="3" l="1"/>
  <c r="I32" i="3"/>
  <c r="J32" i="3"/>
  <c r="F30" i="3"/>
  <c r="G29" i="3"/>
  <c r="F29" i="3"/>
  <c r="C48" i="18" l="1"/>
  <c r="C45" i="18"/>
  <c r="C42" i="18"/>
  <c r="C39" i="18"/>
  <c r="C36" i="18"/>
  <c r="C29" i="18"/>
  <c r="C26" i="18"/>
  <c r="C23" i="18"/>
  <c r="C20" i="18"/>
  <c r="C17" i="18"/>
  <c r="K24" i="25" l="1"/>
  <c r="J24" i="25"/>
  <c r="I24" i="25"/>
  <c r="M24" i="25" s="1"/>
  <c r="H24" i="25"/>
  <c r="L24" i="25" s="1"/>
  <c r="M23" i="25"/>
  <c r="L23" i="25"/>
  <c r="M22" i="25"/>
  <c r="L22" i="25"/>
  <c r="M21" i="25"/>
  <c r="L21" i="25"/>
  <c r="M20" i="25"/>
  <c r="L20" i="25"/>
  <c r="M19" i="25"/>
  <c r="L19" i="25"/>
  <c r="M18" i="25"/>
  <c r="L18" i="25"/>
  <c r="M17" i="25"/>
  <c r="L17" i="25"/>
  <c r="M16" i="25"/>
  <c r="L16" i="25"/>
  <c r="M15" i="25"/>
  <c r="L15" i="25"/>
  <c r="M14" i="25"/>
  <c r="L14" i="25"/>
  <c r="M13" i="25"/>
  <c r="L13" i="25"/>
  <c r="M12" i="25"/>
  <c r="L12" i="25"/>
  <c r="M11" i="25"/>
  <c r="L11" i="25"/>
  <c r="M10" i="25"/>
  <c r="L10" i="25"/>
  <c r="M9" i="25"/>
  <c r="L9" i="25"/>
  <c r="M24" i="24"/>
  <c r="K24" i="24"/>
  <c r="J24" i="24"/>
  <c r="I24" i="24"/>
  <c r="H24" i="24"/>
  <c r="L24" i="24" s="1"/>
  <c r="M23" i="24"/>
  <c r="L23" i="24"/>
  <c r="M22" i="24"/>
  <c r="L22" i="24"/>
  <c r="M21" i="24"/>
  <c r="L21" i="24"/>
  <c r="M20" i="24"/>
  <c r="L20" i="24"/>
  <c r="M19" i="24"/>
  <c r="L19" i="24"/>
  <c r="M18" i="24"/>
  <c r="L18" i="24"/>
  <c r="M17" i="24"/>
  <c r="L17" i="24"/>
  <c r="M16" i="24"/>
  <c r="L16" i="24"/>
  <c r="M15" i="24"/>
  <c r="L15" i="24"/>
  <c r="M14" i="24"/>
  <c r="L14" i="24"/>
  <c r="M13" i="24"/>
  <c r="L13" i="24"/>
  <c r="M12" i="24"/>
  <c r="L12" i="24"/>
  <c r="M11" i="24"/>
  <c r="L11" i="24"/>
  <c r="M10" i="24"/>
  <c r="L10" i="24"/>
  <c r="M9" i="24"/>
  <c r="L9" i="24"/>
  <c r="L24" i="23"/>
  <c r="K24" i="23"/>
  <c r="M24" i="23" s="1"/>
  <c r="J24" i="23"/>
  <c r="I24" i="23"/>
  <c r="H24" i="23"/>
  <c r="M23" i="23"/>
  <c r="L23" i="23"/>
  <c r="M22" i="23"/>
  <c r="L22" i="23"/>
  <c r="M21" i="23"/>
  <c r="L21" i="23"/>
  <c r="M20" i="23"/>
  <c r="L20" i="23"/>
  <c r="M19" i="23"/>
  <c r="L19" i="23"/>
  <c r="M18" i="23"/>
  <c r="L18" i="23"/>
  <c r="M17" i="23"/>
  <c r="L17" i="23"/>
  <c r="M16" i="23"/>
  <c r="L16" i="23"/>
  <c r="M15" i="23"/>
  <c r="L15" i="23"/>
  <c r="M14" i="23"/>
  <c r="L14" i="23"/>
  <c r="M13" i="23"/>
  <c r="L13" i="23"/>
  <c r="M12" i="23"/>
  <c r="L12" i="23"/>
  <c r="M11" i="23"/>
  <c r="L11" i="23"/>
  <c r="M10" i="23"/>
  <c r="L10" i="23"/>
  <c r="M9" i="23"/>
  <c r="L9" i="23"/>
  <c r="L10" i="19"/>
  <c r="M10" i="19"/>
  <c r="L11" i="19"/>
  <c r="M11" i="19"/>
  <c r="L12" i="19"/>
  <c r="M12" i="19"/>
  <c r="L13" i="19"/>
  <c r="M13" i="19"/>
  <c r="L14" i="19"/>
  <c r="M14" i="19"/>
  <c r="L15" i="19"/>
  <c r="M15" i="19"/>
  <c r="L16" i="19"/>
  <c r="M16" i="19"/>
  <c r="L17" i="19"/>
  <c r="M17" i="19"/>
  <c r="L18" i="19"/>
  <c r="M18" i="19"/>
  <c r="L19" i="19"/>
  <c r="M19" i="19"/>
  <c r="L20" i="19"/>
  <c r="M20" i="19"/>
  <c r="L21" i="19"/>
  <c r="M21" i="19"/>
  <c r="L22" i="19"/>
  <c r="M22" i="19"/>
  <c r="L23" i="19"/>
  <c r="M23" i="19"/>
  <c r="L24" i="19"/>
  <c r="M24" i="19"/>
  <c r="M9" i="19"/>
  <c r="L9" i="19"/>
  <c r="C28" i="18"/>
  <c r="E28" i="18"/>
  <c r="F28" i="18"/>
  <c r="G28" i="18"/>
  <c r="J28" i="18"/>
  <c r="K28" i="18"/>
  <c r="L28" i="18"/>
  <c r="O28" i="18"/>
  <c r="P28" i="18"/>
  <c r="Q28" i="18"/>
  <c r="T28" i="18"/>
  <c r="U28" i="18"/>
  <c r="V28" i="18"/>
  <c r="Y28" i="18"/>
  <c r="Z28" i="18"/>
  <c r="AA28" i="18"/>
  <c r="H24" i="19"/>
  <c r="I24" i="19"/>
  <c r="J24" i="19"/>
  <c r="K24" i="19"/>
  <c r="H15" i="18"/>
  <c r="M15" i="18"/>
  <c r="R15" i="18"/>
  <c r="W15" i="18"/>
  <c r="AB15" i="18"/>
  <c r="C16" i="18"/>
  <c r="H16" i="18"/>
  <c r="M16" i="18"/>
  <c r="R16" i="18"/>
  <c r="W16" i="18"/>
  <c r="AB16" i="18"/>
  <c r="E17" i="18"/>
  <c r="F17" i="18"/>
  <c r="G17" i="18"/>
  <c r="J17" i="18"/>
  <c r="K17" i="18"/>
  <c r="L17" i="18"/>
  <c r="O17" i="18"/>
  <c r="P17" i="18"/>
  <c r="Q17" i="18"/>
  <c r="T17" i="18"/>
  <c r="U17" i="18"/>
  <c r="V17" i="18"/>
  <c r="Y17" i="18"/>
  <c r="Z17" i="18"/>
  <c r="AA17" i="18"/>
  <c r="H18" i="18"/>
  <c r="M18" i="18"/>
  <c r="R18" i="18"/>
  <c r="W18" i="18"/>
  <c r="AB18" i="18"/>
  <c r="C19" i="18"/>
  <c r="H19" i="18"/>
  <c r="M19" i="18"/>
  <c r="R19" i="18"/>
  <c r="W19" i="18"/>
  <c r="AB19" i="18"/>
  <c r="E20" i="18"/>
  <c r="F20" i="18"/>
  <c r="G20" i="18"/>
  <c r="J20" i="18"/>
  <c r="K20" i="18"/>
  <c r="L20" i="18"/>
  <c r="O20" i="18"/>
  <c r="P20" i="18"/>
  <c r="Q20" i="18"/>
  <c r="T20" i="18"/>
  <c r="U20" i="18"/>
  <c r="V20" i="18"/>
  <c r="Y20" i="18"/>
  <c r="Z20" i="18"/>
  <c r="AA20" i="18"/>
  <c r="H21" i="18"/>
  <c r="M21" i="18"/>
  <c r="R21" i="18"/>
  <c r="W21" i="18"/>
  <c r="AB21" i="18"/>
  <c r="C22" i="18"/>
  <c r="H22" i="18"/>
  <c r="M22" i="18"/>
  <c r="R22" i="18"/>
  <c r="W22" i="18"/>
  <c r="AB22" i="18"/>
  <c r="E23" i="18"/>
  <c r="F23" i="18"/>
  <c r="G23" i="18"/>
  <c r="J23" i="18"/>
  <c r="K23" i="18"/>
  <c r="L23" i="18"/>
  <c r="O23" i="18"/>
  <c r="P23" i="18"/>
  <c r="Q23" i="18"/>
  <c r="T23" i="18"/>
  <c r="U23" i="18"/>
  <c r="V23" i="18"/>
  <c r="Y23" i="18"/>
  <c r="Z23" i="18"/>
  <c r="AA23" i="18"/>
  <c r="H24" i="18"/>
  <c r="M24" i="18"/>
  <c r="R24" i="18"/>
  <c r="W24" i="18"/>
  <c r="AB24" i="18"/>
  <c r="C25" i="18"/>
  <c r="H25" i="18"/>
  <c r="M25" i="18"/>
  <c r="R25" i="18"/>
  <c r="W25" i="18"/>
  <c r="AB25" i="18"/>
  <c r="E26" i="18"/>
  <c r="F26" i="18"/>
  <c r="G26" i="18"/>
  <c r="J26" i="18"/>
  <c r="K26" i="18"/>
  <c r="L26" i="18"/>
  <c r="O26" i="18"/>
  <c r="P26" i="18"/>
  <c r="Q26" i="18"/>
  <c r="T26" i="18"/>
  <c r="U26" i="18"/>
  <c r="V26" i="18"/>
  <c r="Y26" i="18"/>
  <c r="Z26" i="18"/>
  <c r="AA26" i="18"/>
  <c r="E27" i="18"/>
  <c r="F27" i="18"/>
  <c r="G27" i="18"/>
  <c r="J27" i="18"/>
  <c r="K27" i="18"/>
  <c r="L27" i="18"/>
  <c r="O27" i="18"/>
  <c r="P27" i="18"/>
  <c r="Q27" i="18"/>
  <c r="T27" i="18"/>
  <c r="U27" i="18"/>
  <c r="V27" i="18"/>
  <c r="Y27" i="18"/>
  <c r="Z27" i="18"/>
  <c r="AA27" i="18"/>
  <c r="E34" i="18"/>
  <c r="F34" i="18"/>
  <c r="G34" i="18"/>
  <c r="C35" i="18"/>
  <c r="E35" i="18"/>
  <c r="F35" i="18"/>
  <c r="G35" i="18"/>
  <c r="E37" i="18"/>
  <c r="F37" i="18"/>
  <c r="G37" i="18"/>
  <c r="C38" i="18"/>
  <c r="E38" i="18"/>
  <c r="F38" i="18"/>
  <c r="G38" i="18"/>
  <c r="E40" i="18"/>
  <c r="F40" i="18"/>
  <c r="G40" i="18"/>
  <c r="C41" i="18"/>
  <c r="E41" i="18"/>
  <c r="F41" i="18"/>
  <c r="G41" i="18"/>
  <c r="E43" i="18"/>
  <c r="F43" i="18"/>
  <c r="G43" i="18"/>
  <c r="C44" i="18"/>
  <c r="E44" i="18"/>
  <c r="F44" i="18"/>
  <c r="G44" i="18"/>
  <c r="C47" i="18"/>
  <c r="G32" i="3"/>
  <c r="H17" i="18" l="1"/>
  <c r="R28" i="18"/>
  <c r="AB28" i="18"/>
  <c r="W28" i="18"/>
  <c r="M28" i="18"/>
  <c r="H28" i="18"/>
  <c r="J34" i="18"/>
  <c r="J37" i="18"/>
  <c r="W23" i="18"/>
  <c r="W20" i="18"/>
  <c r="M20" i="18"/>
  <c r="J38" i="18"/>
  <c r="F46" i="18"/>
  <c r="G36" i="18"/>
  <c r="G42" i="18"/>
  <c r="J40" i="18"/>
  <c r="J41" i="18"/>
  <c r="G45" i="18"/>
  <c r="F45" i="18"/>
  <c r="W26" i="18"/>
  <c r="G47" i="18"/>
  <c r="H26" i="18"/>
  <c r="F36" i="18"/>
  <c r="K29" i="18"/>
  <c r="R23" i="18"/>
  <c r="E36" i="18"/>
  <c r="J36" i="18" s="1"/>
  <c r="H35" i="18"/>
  <c r="F42" i="18"/>
  <c r="Y29" i="18"/>
  <c r="F39" i="18"/>
  <c r="H44" i="18"/>
  <c r="M26" i="18"/>
  <c r="W17" i="18"/>
  <c r="T29" i="18"/>
  <c r="H38" i="18"/>
  <c r="R17" i="18"/>
  <c r="F47" i="18"/>
  <c r="M17" i="18"/>
  <c r="E47" i="18"/>
  <c r="AB26" i="18"/>
  <c r="AB20" i="18"/>
  <c r="Z29" i="18"/>
  <c r="L29" i="18"/>
  <c r="R20" i="18"/>
  <c r="G39" i="18"/>
  <c r="J29" i="18"/>
  <c r="Q29" i="18"/>
  <c r="G29" i="18"/>
  <c r="J44" i="18"/>
  <c r="E39" i="18"/>
  <c r="E29" i="18"/>
  <c r="P29" i="18"/>
  <c r="W27" i="18"/>
  <c r="F29" i="18"/>
  <c r="J35" i="18"/>
  <c r="V29" i="18"/>
  <c r="H20" i="18"/>
  <c r="U29" i="18"/>
  <c r="H41" i="18"/>
  <c r="AB17" i="18"/>
  <c r="AA29" i="18"/>
  <c r="R26" i="18"/>
  <c r="H43" i="18"/>
  <c r="H23" i="18"/>
  <c r="H37" i="18"/>
  <c r="J43" i="18"/>
  <c r="AB23" i="18"/>
  <c r="E46" i="18"/>
  <c r="E42" i="18"/>
  <c r="M27" i="18"/>
  <c r="H27" i="18"/>
  <c r="E45" i="18"/>
  <c r="H34" i="18"/>
  <c r="H40" i="18"/>
  <c r="O29" i="18"/>
  <c r="R27" i="18"/>
  <c r="G46" i="18"/>
  <c r="M23" i="18"/>
  <c r="AB27" i="18"/>
  <c r="J46" i="18" l="1"/>
  <c r="R29" i="18"/>
  <c r="J39" i="18"/>
  <c r="G48" i="18"/>
  <c r="J47" i="18"/>
  <c r="F48" i="18"/>
  <c r="J45" i="18"/>
  <c r="H39" i="18"/>
  <c r="E48" i="18"/>
  <c r="H45" i="18"/>
  <c r="J48" i="18"/>
  <c r="W29" i="18"/>
  <c r="J42" i="18"/>
  <c r="H42" i="18"/>
  <c r="H36" i="18"/>
  <c r="H47" i="18"/>
  <c r="M29" i="18"/>
  <c r="AB29" i="18"/>
  <c r="H29" i="18"/>
  <c r="H46" i="18"/>
  <c r="F32" i="3"/>
  <c r="H48" i="18" l="1"/>
  <c r="F33" i="3"/>
  <c r="G33" i="3" s="1"/>
  <c r="H33" i="3" s="1"/>
  <c r="I33" i="3" s="1"/>
  <c r="J33" i="3" s="1"/>
  <c r="K33" i="3" s="1"/>
  <c r="L33" i="3" s="1"/>
  <c r="M33" i="3" s="1"/>
  <c r="N33" i="3" s="1"/>
  <c r="O33" i="3" s="1"/>
  <c r="P33" i="3" s="1"/>
</calcChain>
</file>

<file path=xl/sharedStrings.xml><?xml version="1.0" encoding="utf-8"?>
<sst xmlns="http://schemas.openxmlformats.org/spreadsheetml/2006/main" count="213" uniqueCount="90">
  <si>
    <t>別添１</t>
    <rPh sb="0" eb="2">
      <t>ベッテン</t>
    </rPh>
    <phoneticPr fontId="2"/>
  </si>
  <si>
    <t>■経費明細</t>
    <phoneticPr fontId="2"/>
  </si>
  <si>
    <t>・交付申請時に、経費区分に該当しないと判断される経費を計上されている場合は補助対象外となりますので、予めよくご確認の上申請してください。</t>
    <rPh sb="1" eb="6">
      <t>コウフシンセイジ</t>
    </rPh>
    <rPh sb="8" eb="12">
      <t>ケイヒクブン</t>
    </rPh>
    <rPh sb="13" eb="15">
      <t>ガイトウ</t>
    </rPh>
    <rPh sb="19" eb="21">
      <t>ハンダン</t>
    </rPh>
    <rPh sb="24" eb="26">
      <t>ケイヒ</t>
    </rPh>
    <rPh sb="27" eb="29">
      <t>ケイジョウ</t>
    </rPh>
    <rPh sb="34" eb="36">
      <t>バアイ</t>
    </rPh>
    <rPh sb="37" eb="42">
      <t>ホジョタイショウガイ</t>
    </rPh>
    <rPh sb="50" eb="51">
      <t>アラカジ</t>
    </rPh>
    <rPh sb="55" eb="57">
      <t>カクニン</t>
    </rPh>
    <rPh sb="58" eb="59">
      <t>ウエ</t>
    </rPh>
    <rPh sb="59" eb="61">
      <t>シンセイ</t>
    </rPh>
    <phoneticPr fontId="2"/>
  </si>
  <si>
    <t>　※経費明細書は当該期間に必要な経費を記載してください</t>
    <rPh sb="2" eb="7">
      <t>ケイヒメイサイショ</t>
    </rPh>
    <rPh sb="8" eb="10">
      <t>トウガイ</t>
    </rPh>
    <rPh sb="10" eb="12">
      <t>キカン</t>
    </rPh>
    <phoneticPr fontId="2"/>
  </si>
  <si>
    <t>・（C）補助金交付申請額は、（B）補助対象経費の1/3の値を入力してください。</t>
    <rPh sb="4" eb="7">
      <t>ホジョキン</t>
    </rPh>
    <rPh sb="7" eb="9">
      <t>コウフ</t>
    </rPh>
    <rPh sb="9" eb="12">
      <t>シンセイガク</t>
    </rPh>
    <rPh sb="28" eb="29">
      <t>アタイ</t>
    </rPh>
    <rPh sb="30" eb="32">
      <t>ニュウリョク</t>
    </rPh>
    <phoneticPr fontId="2"/>
  </si>
  <si>
    <t>・共同申請として提案する場合は、本提出書類は幹事会社がまとめて提出ください</t>
    <rPh sb="1" eb="5">
      <t>キョウドウシンセイ</t>
    </rPh>
    <rPh sb="8" eb="10">
      <t>テイアン</t>
    </rPh>
    <rPh sb="12" eb="14">
      <t>バアイ</t>
    </rPh>
    <rPh sb="16" eb="17">
      <t>ホン</t>
    </rPh>
    <rPh sb="17" eb="19">
      <t>テイシュツ</t>
    </rPh>
    <rPh sb="19" eb="21">
      <t>ショルイ</t>
    </rPh>
    <rPh sb="22" eb="26">
      <t>カンジガイシャ</t>
    </rPh>
    <rPh sb="31" eb="33">
      <t>テイシュツ</t>
    </rPh>
    <phoneticPr fontId="2"/>
  </si>
  <si>
    <t>・経費が生じない年度は「0」と入力してください</t>
    <phoneticPr fontId="2"/>
  </si>
  <si>
    <t>&lt;事業者毎の経費明細&gt;</t>
  </si>
  <si>
    <t>（単位：千円）</t>
    <rPh sb="1" eb="3">
      <t>タンイ</t>
    </rPh>
    <rPh sb="4" eb="5">
      <t>セン</t>
    </rPh>
    <rPh sb="5" eb="6">
      <t>エン</t>
    </rPh>
    <phoneticPr fontId="2"/>
  </si>
  <si>
    <t>申請者</t>
    <rPh sb="0" eb="3">
      <t>シンセイシャ</t>
    </rPh>
    <phoneticPr fontId="2"/>
  </si>
  <si>
    <t>共同申請者1</t>
    <rPh sb="0" eb="5">
      <t>キョウドウシンセイシャ</t>
    </rPh>
    <phoneticPr fontId="2"/>
  </si>
  <si>
    <t>共同申請者2</t>
    <rPh sb="0" eb="5">
      <t>キョウドウシンセイシャ</t>
    </rPh>
    <phoneticPr fontId="2"/>
  </si>
  <si>
    <t>共同申請者3</t>
    <rPh sb="0" eb="5">
      <t>キョウドウシンセイシャ</t>
    </rPh>
    <phoneticPr fontId="2"/>
  </si>
  <si>
    <t>共同申請者4</t>
    <rPh sb="0" eb="5">
      <t>キョウドウシンセイシャ</t>
    </rPh>
    <phoneticPr fontId="2"/>
  </si>
  <si>
    <t>経費区分</t>
    <rPh sb="0" eb="2">
      <t>ケイヒ</t>
    </rPh>
    <rPh sb="2" eb="4">
      <t>クブン</t>
    </rPh>
    <phoneticPr fontId="2"/>
  </si>
  <si>
    <t>事業期間</t>
    <rPh sb="0" eb="4">
      <t>ジギョウキカン</t>
    </rPh>
    <phoneticPr fontId="2"/>
  </si>
  <si>
    <t>（A）間接補助事業に要する経費
（税抜）</t>
    <phoneticPr fontId="2"/>
  </si>
  <si>
    <t>（B）補助対象経費
（税抜）</t>
    <rPh sb="3" eb="5">
      <t>ホジョ</t>
    </rPh>
    <rPh sb="5" eb="7">
      <t>タイショウ</t>
    </rPh>
    <rPh sb="7" eb="8">
      <t>キョウ</t>
    </rPh>
    <rPh sb="11" eb="13">
      <t>ゼイヌ</t>
    </rPh>
    <phoneticPr fontId="2"/>
  </si>
  <si>
    <t>（C）補助金交付申請額</t>
    <rPh sb="3" eb="6">
      <t>ホジョキン</t>
    </rPh>
    <rPh sb="6" eb="8">
      <t>コウフ</t>
    </rPh>
    <rPh sb="8" eb="10">
      <t>シンセイ</t>
    </rPh>
    <rPh sb="10" eb="11">
      <t>ガク</t>
    </rPh>
    <phoneticPr fontId="2"/>
  </si>
  <si>
    <t>（D）補助対象外経費（税抜）</t>
    <rPh sb="3" eb="5">
      <t>ホジョ</t>
    </rPh>
    <rPh sb="5" eb="7">
      <t>タイショウ</t>
    </rPh>
    <rPh sb="7" eb="8">
      <t>ガイ</t>
    </rPh>
    <rPh sb="8" eb="10">
      <t>ケイヒ</t>
    </rPh>
    <rPh sb="11" eb="13">
      <t>ゼイヌ</t>
    </rPh>
    <phoneticPr fontId="2"/>
  </si>
  <si>
    <t>機械装置等費</t>
    <rPh sb="0" eb="2">
      <t>キカイ</t>
    </rPh>
    <rPh sb="2" eb="4">
      <t>ソウチ</t>
    </rPh>
    <rPh sb="4" eb="5">
      <t>ナド</t>
    </rPh>
    <rPh sb="5" eb="6">
      <t>ヒ</t>
    </rPh>
    <phoneticPr fontId="2"/>
  </si>
  <si>
    <t>令和７年度</t>
    <rPh sb="0" eb="2">
      <t>レイワ</t>
    </rPh>
    <rPh sb="3" eb="5">
      <t>ネンド</t>
    </rPh>
    <phoneticPr fontId="2"/>
  </si>
  <si>
    <t>令和８年度</t>
    <rPh sb="0" eb="2">
      <t>レイワ</t>
    </rPh>
    <rPh sb="3" eb="5">
      <t>ネンド</t>
    </rPh>
    <phoneticPr fontId="2"/>
  </si>
  <si>
    <t>合計</t>
    <phoneticPr fontId="2"/>
  </si>
  <si>
    <t>労務費</t>
    <rPh sb="0" eb="3">
      <t>ロウムヒ</t>
    </rPh>
    <phoneticPr fontId="2"/>
  </si>
  <si>
    <t>その他経費</t>
    <rPh sb="2" eb="3">
      <t>タ</t>
    </rPh>
    <rPh sb="3" eb="5">
      <t>ケイヒ</t>
    </rPh>
    <phoneticPr fontId="2"/>
  </si>
  <si>
    <t>委託・外注費</t>
    <rPh sb="0" eb="2">
      <t>イタク</t>
    </rPh>
    <rPh sb="3" eb="6">
      <t>ガイチュウヒ</t>
    </rPh>
    <phoneticPr fontId="2"/>
  </si>
  <si>
    <t>合計</t>
    <rPh sb="0" eb="2">
      <t>ゴウケイ</t>
    </rPh>
    <phoneticPr fontId="2"/>
  </si>
  <si>
    <t>&lt;経費明細 合計&gt;</t>
    <rPh sb="1" eb="3">
      <t>ケイヒ</t>
    </rPh>
    <rPh sb="3" eb="5">
      <t>メイサイ</t>
    </rPh>
    <rPh sb="6" eb="8">
      <t>ゴウケイ</t>
    </rPh>
    <phoneticPr fontId="2"/>
  </si>
  <si>
    <t>その他経費</t>
    <phoneticPr fontId="2"/>
  </si>
  <si>
    <t>別添１－１</t>
    <rPh sb="0" eb="2">
      <t>ベッテン</t>
    </rPh>
    <phoneticPr fontId="2"/>
  </si>
  <si>
    <t>　次期航空機開発等支援事業
各経費項目の内訳</t>
    <rPh sb="1" eb="3">
      <t>ジキ</t>
    </rPh>
    <rPh sb="3" eb="6">
      <t>コウクウキ</t>
    </rPh>
    <rPh sb="6" eb="8">
      <t>カイハツ</t>
    </rPh>
    <rPh sb="8" eb="9">
      <t>ナド</t>
    </rPh>
    <rPh sb="9" eb="11">
      <t>シエン</t>
    </rPh>
    <phoneticPr fontId="2"/>
  </si>
  <si>
    <t>番号</t>
    <phoneticPr fontId="20"/>
  </si>
  <si>
    <t>品名</t>
    <rPh sb="0" eb="2">
      <t>ヒンメイ</t>
    </rPh>
    <phoneticPr fontId="20"/>
  </si>
  <si>
    <t>内容及び仕様</t>
    <rPh sb="0" eb="2">
      <t>ナイヨウ</t>
    </rPh>
    <rPh sb="2" eb="3">
      <t>オヨ</t>
    </rPh>
    <rPh sb="4" eb="6">
      <t>シヨウ</t>
    </rPh>
    <phoneticPr fontId="20"/>
  </si>
  <si>
    <t>数量</t>
    <rPh sb="0" eb="2">
      <t>スウリョウ</t>
    </rPh>
    <phoneticPr fontId="20"/>
  </si>
  <si>
    <t>用途</t>
    <rPh sb="0" eb="2">
      <t>ヨウト</t>
    </rPh>
    <phoneticPr fontId="20"/>
  </si>
  <si>
    <t>購入先</t>
    <rPh sb="0" eb="2">
      <t>コウニュウ</t>
    </rPh>
    <rPh sb="2" eb="3">
      <t>サキ</t>
    </rPh>
    <phoneticPr fontId="20"/>
  </si>
  <si>
    <t>令和７年度</t>
    <rPh sb="0" eb="2">
      <t>レイワ</t>
    </rPh>
    <rPh sb="3" eb="5">
      <t>ネンド</t>
    </rPh>
    <phoneticPr fontId="22"/>
  </si>
  <si>
    <t>令和８年度</t>
    <rPh sb="0" eb="2">
      <t>レイワ</t>
    </rPh>
    <rPh sb="3" eb="5">
      <t>ネンド</t>
    </rPh>
    <phoneticPr fontId="22"/>
  </si>
  <si>
    <t>合計</t>
    <rPh sb="0" eb="2">
      <t>ゴウケイ</t>
    </rPh>
    <phoneticPr fontId="20"/>
  </si>
  <si>
    <t>間接補助事業に
要する経費
（税抜）</t>
    <rPh sb="15" eb="17">
      <t>ゼイヌキ</t>
    </rPh>
    <phoneticPr fontId="2"/>
  </si>
  <si>
    <t>補助対象
経費
（税抜）</t>
    <rPh sb="0" eb="2">
      <t>ホジョ</t>
    </rPh>
    <rPh sb="2" eb="4">
      <t>タイショウ</t>
    </rPh>
    <rPh sb="5" eb="7">
      <t>ケイヒ</t>
    </rPh>
    <rPh sb="9" eb="11">
      <t>ゼイヌキ</t>
    </rPh>
    <phoneticPr fontId="20"/>
  </si>
  <si>
    <t>※足りない場合は行を追加ください。</t>
  </si>
  <si>
    <t>計</t>
    <phoneticPr fontId="20"/>
  </si>
  <si>
    <t>※補助対象外経費については、品名等を記載後、各年度の補助対象経費を「0」と入力し、明確化してください</t>
    <rPh sb="1" eb="6">
      <t>ホジョタイショウガイ</t>
    </rPh>
    <rPh sb="6" eb="8">
      <t>ケイヒ</t>
    </rPh>
    <rPh sb="14" eb="16">
      <t>ヒンメイ</t>
    </rPh>
    <rPh sb="16" eb="17">
      <t>トウ</t>
    </rPh>
    <rPh sb="18" eb="21">
      <t>キサイゴ</t>
    </rPh>
    <rPh sb="22" eb="25">
      <t>カクネンド</t>
    </rPh>
    <rPh sb="26" eb="32">
      <t>ホジョタイショウケイヒ</t>
    </rPh>
    <rPh sb="37" eb="39">
      <t>ニュウリョク</t>
    </rPh>
    <rPh sb="41" eb="44">
      <t>メイカクカ</t>
    </rPh>
    <phoneticPr fontId="2"/>
  </si>
  <si>
    <t>※経費が生じない年度は「0」と入力してください</t>
    <phoneticPr fontId="2"/>
  </si>
  <si>
    <t>別添１－２</t>
    <rPh sb="0" eb="2">
      <t>ベッテン</t>
    </rPh>
    <phoneticPr fontId="2"/>
  </si>
  <si>
    <t>労務費</t>
    <rPh sb="0" eb="2">
      <t>ロウム</t>
    </rPh>
    <rPh sb="2" eb="3">
      <t>ヒ</t>
    </rPh>
    <phoneticPr fontId="2"/>
  </si>
  <si>
    <t>別添１－３</t>
    <rPh sb="0" eb="2">
      <t>ベッテン</t>
    </rPh>
    <phoneticPr fontId="2"/>
  </si>
  <si>
    <t>別添１－４</t>
    <rPh sb="0" eb="2">
      <t>ベッテン</t>
    </rPh>
    <phoneticPr fontId="2"/>
  </si>
  <si>
    <t>委託・外注費</t>
    <rPh sb="0" eb="2">
      <t>イタク</t>
    </rPh>
    <rPh sb="3" eb="5">
      <t>ガイチュウ</t>
    </rPh>
    <rPh sb="5" eb="6">
      <t>ヒ</t>
    </rPh>
    <phoneticPr fontId="2"/>
  </si>
  <si>
    <t>別添２－１</t>
    <rPh sb="0" eb="2">
      <t>ベッテン</t>
    </rPh>
    <phoneticPr fontId="2"/>
  </si>
  <si>
    <t>■収支計画</t>
    <rPh sb="1" eb="5">
      <t>シュウシケイカク</t>
    </rPh>
    <phoneticPr fontId="2"/>
  </si>
  <si>
    <t>提出日　：</t>
    <rPh sb="0" eb="3">
      <t>テイシュツビ</t>
    </rPh>
    <phoneticPr fontId="2"/>
  </si>
  <si>
    <t>事業者名：</t>
    <rPh sb="0" eb="4">
      <t>ジギョウシャメイ</t>
    </rPh>
    <phoneticPr fontId="2"/>
  </si>
  <si>
    <t>間接補助事業完了日：</t>
    <rPh sb="6" eb="8">
      <t>カンリョウ</t>
    </rPh>
    <rPh sb="8" eb="9">
      <t>ビ</t>
    </rPh>
    <phoneticPr fontId="2"/>
  </si>
  <si>
    <t>令和８年度</t>
  </si>
  <si>
    <t>&lt;間接補助事業にかかる財務数値&gt;</t>
    <rPh sb="11" eb="15">
      <t>ザイムスウチ</t>
    </rPh>
    <phoneticPr fontId="2"/>
  </si>
  <si>
    <t>売上高</t>
    <phoneticPr fontId="2"/>
  </si>
  <si>
    <t>売上原価</t>
    <rPh sb="0" eb="2">
      <t>ウリアゲ</t>
    </rPh>
    <rPh sb="2" eb="4">
      <t>ゲンカ</t>
    </rPh>
    <phoneticPr fontId="2"/>
  </si>
  <si>
    <t>売上総利益</t>
  </si>
  <si>
    <t>販売費</t>
    <rPh sb="0" eb="3">
      <t>ハンバイヒ</t>
    </rPh>
    <phoneticPr fontId="2"/>
  </si>
  <si>
    <t>一般管理費</t>
    <rPh sb="0" eb="5">
      <t>イッパンカンリヒ</t>
    </rPh>
    <phoneticPr fontId="2"/>
  </si>
  <si>
    <t>営業利益　（a）</t>
    <phoneticPr fontId="2"/>
  </si>
  <si>
    <t>減価償却費　（b）</t>
    <rPh sb="0" eb="5">
      <t>ゲンカショウキャクヒ</t>
    </rPh>
    <phoneticPr fontId="2"/>
  </si>
  <si>
    <t>補助金額　（d）</t>
    <rPh sb="0" eb="4">
      <t>ホジョキンガク</t>
    </rPh>
    <phoneticPr fontId="2"/>
  </si>
  <si>
    <t>他制度による収益等（d’）</t>
    <phoneticPr fontId="2"/>
  </si>
  <si>
    <t>間接補助事業におけるキャッシュフロー（e=a+b）</t>
  </si>
  <si>
    <t>令和９年度</t>
  </si>
  <si>
    <t>令和１０年度</t>
  </si>
  <si>
    <t>令和１１年度</t>
  </si>
  <si>
    <t>間接補助事業期間</t>
    <rPh sb="6" eb="8">
      <t>キカン</t>
    </rPh>
    <phoneticPr fontId="2"/>
  </si>
  <si>
    <t>令和１２年度</t>
  </si>
  <si>
    <t>令和１３年度</t>
  </si>
  <si>
    <t>令和１４年度</t>
  </si>
  <si>
    <t>令和１５年度</t>
  </si>
  <si>
    <t>令和１６年度</t>
  </si>
  <si>
    <t>令和１７年度</t>
  </si>
  <si>
    <t>令和７年度</t>
    <phoneticPr fontId="2"/>
  </si>
  <si>
    <t>投資未回収額（f=前年度f+c-d-d’-e）</t>
    <rPh sb="0" eb="6">
      <t>トウシミカイシュウガク</t>
    </rPh>
    <phoneticPr fontId="2"/>
  </si>
  <si>
    <t>・価値提供・収益化等については、「他制度による収益等」として、政府・公的機関による規制・制度的措置等に関する一定の見通し（SAF価格等）に基づき記載することで差し支えありません。</t>
    <phoneticPr fontId="2"/>
  </si>
  <si>
    <t>■記入上の留意点</t>
    <rPh sb="1" eb="4">
      <t>キニュウジョウ</t>
    </rPh>
    <rPh sb="5" eb="8">
      <t>リュウイテン</t>
    </rPh>
    <phoneticPr fontId="2"/>
  </si>
  <si>
    <t>・提案時点での数字や内容は必ずしも正確である必要はなく、間接補助事業期間中から期間後のエンジンMRO事業全体スケジュール概要を確認するものです。</t>
    <rPh sb="60" eb="62">
      <t>ガイヨウ</t>
    </rPh>
    <phoneticPr fontId="2"/>
  </si>
  <si>
    <t>令和8年度分「5.間接補助事業と後年度事業に要する経費（c）」のうち、本間接補助事業以外で想定している投資金額</t>
    <rPh sb="0" eb="2">
      <t>レイワ</t>
    </rPh>
    <rPh sb="3" eb="6">
      <t>ネンドフン</t>
    </rPh>
    <phoneticPr fontId="2"/>
  </si>
  <si>
    <t>間接補助事業と後年度事業に要する経費（c）</t>
    <phoneticPr fontId="2"/>
  </si>
  <si>
    <t>1 売上高、2 売上総利益、3 営業利益、4 減価償却費、5 間接補助事業と後年度事業に要する経費（令和9年度以降）、6 補助金額（令和9年度以降）、 6 他制度による収益等について、補助対象事業の不確実性を前提とした上で、一定の仮定に基づき以下の点に留意しつつ記載ください。</t>
    <rPh sb="50" eb="52">
      <t>レイワ</t>
    </rPh>
    <rPh sb="53" eb="55">
      <t>ネンド</t>
    </rPh>
    <rPh sb="55" eb="57">
      <t>イコウ</t>
    </rPh>
    <rPh sb="61" eb="65">
      <t>ホジョキンガク</t>
    </rPh>
    <phoneticPr fontId="2"/>
  </si>
  <si>
    <t>・「5.間接補助事業と後年度事業に要する経費（c）」の令和8年度分について、間接補助事業終了後に設備投資等を予定している場合には、表示されている金額に投資金額を追加した合計額を入力してください。</t>
    <rPh sb="71" eb="73">
      <t>ゴウケイ</t>
    </rPh>
    <phoneticPr fontId="2"/>
  </si>
  <si>
    <t>　そのうえで、G35セル内に、本間接補助事業以外で想定している投資金額を記載ください。</t>
    <phoneticPr fontId="2"/>
  </si>
  <si>
    <t>・「5.間接補助事業と後年度事業に要する経費（c）」の令和9年度以降については、間接補助事業終了後の設備投資の見通しを踏まえ金額を記載してください。</t>
    <rPh sb="27" eb="29">
      <t>レイワ</t>
    </rPh>
    <rPh sb="30" eb="32">
      <t>ネンド</t>
    </rPh>
    <rPh sb="32" eb="34">
      <t>イコウ</t>
    </rPh>
    <rPh sb="40" eb="42">
      <t>カンセツ</t>
    </rPh>
    <rPh sb="42" eb="44">
      <t>ホジョ</t>
    </rPh>
    <rPh sb="44" eb="46">
      <t>ジギョウ</t>
    </rPh>
    <rPh sb="46" eb="48">
      <t>シュウリョウ</t>
    </rPh>
    <rPh sb="48" eb="49">
      <t>アト</t>
    </rPh>
    <rPh sb="59" eb="60">
      <t>フ</t>
    </rPh>
    <rPh sb="62" eb="64">
      <t>キンガク</t>
    </rPh>
    <rPh sb="65" eb="6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</si>
</sst>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quot;年&quot;m&quot;月期&quot;"/>
  </numFmts>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4"/>
      <name val="MS明朝"/>
      <family val="3"/>
      <charset val="128"/>
    </font>
    <font>
      <sz val="11"/>
      <color theme="1"/>
      <name val="MS明朝"/>
      <family val="3"/>
      <charset val="128"/>
    </font>
    <font>
      <sz val="11"/>
      <color rgb="FFC00000"/>
      <name val="MS明朝"/>
      <family val="3"/>
      <charset val="128"/>
    </font>
    <font>
      <b/>
      <sz val="14"/>
      <color theme="1"/>
      <name val="MS明朝"/>
      <family val="3"/>
      <charset val="128"/>
    </font>
    <font>
      <b/>
      <sz val="11"/>
      <color theme="1"/>
      <name val="MS明朝"/>
      <family val="3"/>
      <charset val="128"/>
    </font>
    <font>
      <sz val="11"/>
      <color theme="4"/>
      <name val="MS明朝"/>
      <family val="3"/>
      <charset val="128"/>
    </font>
    <font>
      <b/>
      <sz val="12"/>
      <color theme="1"/>
      <name val="MS明朝"/>
      <family val="3"/>
      <charset val="128"/>
    </font>
    <font>
      <sz val="10"/>
      <color theme="1"/>
      <name val="MS明朝"/>
      <family val="3"/>
      <charset val="128"/>
    </font>
    <font>
      <sz val="10"/>
      <color rgb="FFC00000"/>
      <name val="MS明朝"/>
      <family val="3"/>
      <charset val="128"/>
    </font>
    <font>
      <b/>
      <sz val="10"/>
      <color theme="1"/>
      <name val="MS明朝"/>
      <family val="3"/>
      <charset val="128"/>
    </font>
    <font>
      <sz val="10"/>
      <color theme="0"/>
      <name val="MS明朝"/>
      <family val="3"/>
      <charset val="128"/>
    </font>
    <font>
      <sz val="10"/>
      <name val="MS明朝"/>
      <family val="3"/>
      <charset val="128"/>
    </font>
    <font>
      <sz val="12"/>
      <color theme="4"/>
      <name val="MS明朝"/>
      <family val="3"/>
      <charset val="128"/>
    </font>
    <font>
      <sz val="11"/>
      <color theme="1"/>
      <name val="ＭＳ 明朝"/>
      <family val="1"/>
      <charset val="128"/>
    </font>
    <font>
      <b/>
      <sz val="11"/>
      <color theme="1"/>
      <name val="ＭＳ 明朝"/>
      <family val="1"/>
      <charset val="128"/>
    </font>
    <font>
      <sz val="11"/>
      <name val="ＭＳ Ｐゴシック"/>
      <family val="3"/>
      <charset val="128"/>
    </font>
    <font>
      <b/>
      <sz val="11"/>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b/>
      <sz val="11"/>
      <color rgb="FFFF0000"/>
      <name val="MS明朝"/>
      <family val="3"/>
      <charset val="128"/>
    </font>
    <font>
      <sz val="11"/>
      <color rgb="FFFF0000"/>
      <name val="MS明朝"/>
      <family val="3"/>
      <charset val="128"/>
    </font>
    <font>
      <sz val="10"/>
      <color theme="1"/>
      <name val="MS明朝"/>
      <family val="3"/>
    </font>
    <font>
      <sz val="11"/>
      <color theme="0" tint="-0.249977111117893"/>
      <name val="MS明朝"/>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2" tint="-9.9948118533890809E-2"/>
        <bgColor indexed="64"/>
      </patternFill>
    </fill>
    <fill>
      <patternFill patternType="solid">
        <fgColor rgb="FFFFFF99"/>
        <bgColor indexed="64"/>
      </patternFill>
    </fill>
    <fill>
      <patternFill patternType="solid">
        <fgColor theme="0" tint="-0.499984740745262"/>
        <bgColor indexed="64"/>
      </patternFill>
    </fill>
  </fills>
  <borders count="26">
    <border>
      <left/>
      <right/>
      <top/>
      <bottom/>
      <diagonal/>
    </border>
    <border>
      <left style="hair">
        <color auto="1"/>
      </left>
      <right style="hair">
        <color auto="1"/>
      </right>
      <top style="hair">
        <color auto="1"/>
      </top>
      <bottom/>
      <diagonal/>
    </border>
    <border>
      <left style="hair">
        <color auto="1"/>
      </left>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
      <left/>
      <right/>
      <top style="hair">
        <color auto="1"/>
      </top>
      <bottom style="hair">
        <color auto="1"/>
      </bottom>
      <diagonal/>
    </border>
    <border>
      <left/>
      <right/>
      <top/>
      <bottom style="hair">
        <color auto="1"/>
      </bottom>
      <diagonal/>
    </border>
    <border>
      <left/>
      <right/>
      <top style="hair">
        <color indexed="64"/>
      </top>
      <bottom/>
      <diagonal/>
    </border>
    <border>
      <left style="hair">
        <color indexed="64"/>
      </left>
      <right/>
      <top/>
      <bottom style="hair">
        <color indexed="64"/>
      </bottom>
      <diagonal/>
    </border>
    <border>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style="hair">
        <color auto="1"/>
      </right>
      <top/>
      <bottom/>
      <diagonal/>
    </border>
    <border>
      <left style="hair">
        <color auto="1"/>
      </left>
      <right style="hair">
        <color auto="1"/>
      </right>
      <top/>
      <bottom style="thin">
        <color indexed="64"/>
      </bottom>
      <diagonal/>
    </border>
    <border>
      <left/>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diagonal/>
    </border>
    <border diagonalUp="1">
      <left style="hair">
        <color auto="1"/>
      </left>
      <right style="hair">
        <color auto="1"/>
      </right>
      <top style="hair">
        <color auto="1"/>
      </top>
      <bottom style="hair">
        <color auto="1"/>
      </bottom>
      <diagonal style="hair">
        <color auto="1"/>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8" fillId="0" borderId="0">
      <alignment vertical="center"/>
    </xf>
  </cellStyleXfs>
  <cellXfs count="106">
    <xf numFmtId="0" fontId="0" fillId="0" borderId="0" xfId="0">
      <alignment vertical="center"/>
    </xf>
    <xf numFmtId="0" fontId="4"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4" fillId="0" borderId="0" xfId="0" applyFont="1" applyAlignment="1">
      <alignment vertical="center" wrapText="1"/>
    </xf>
    <xf numFmtId="0" fontId="16" fillId="0" borderId="0" xfId="0" applyFont="1">
      <alignment vertical="center"/>
    </xf>
    <xf numFmtId="0" fontId="17" fillId="0" borderId="0" xfId="0" applyFont="1" applyAlignment="1">
      <alignment horizontal="centerContinuous" vertical="center" wrapText="1"/>
    </xf>
    <xf numFmtId="0" fontId="16" fillId="0" borderId="0" xfId="0" applyFont="1" applyAlignment="1">
      <alignment horizontal="centerContinuous" vertical="center"/>
    </xf>
    <xf numFmtId="0" fontId="19" fillId="0" borderId="0" xfId="3" applyFont="1">
      <alignment vertical="center"/>
    </xf>
    <xf numFmtId="0" fontId="21" fillId="0" borderId="0" xfId="3" applyFont="1">
      <alignment vertical="center"/>
    </xf>
    <xf numFmtId="0" fontId="16" fillId="4" borderId="14" xfId="3" applyFont="1" applyFill="1" applyBorder="1" applyAlignment="1">
      <alignment horizontal="centerContinuous" vertical="center"/>
    </xf>
    <xf numFmtId="0" fontId="21" fillId="4" borderId="15" xfId="3" applyFont="1" applyFill="1" applyBorder="1" applyAlignment="1">
      <alignment horizontal="center" vertical="center" wrapText="1"/>
    </xf>
    <xf numFmtId="0" fontId="21" fillId="4" borderId="16" xfId="3" applyFont="1" applyFill="1" applyBorder="1" applyAlignment="1">
      <alignment horizontal="center" vertical="center" wrapText="1"/>
    </xf>
    <xf numFmtId="0" fontId="21" fillId="0" borderId="12" xfId="3" applyFont="1" applyBorder="1" applyAlignment="1">
      <alignment horizontal="right" vertical="center"/>
    </xf>
    <xf numFmtId="0" fontId="21" fillId="5" borderId="11" xfId="3" applyFont="1" applyFill="1" applyBorder="1" applyProtection="1">
      <alignment vertical="center"/>
      <protection locked="0"/>
    </xf>
    <xf numFmtId="38" fontId="21" fillId="5" borderId="11" xfId="3" applyNumberFormat="1" applyFont="1" applyFill="1" applyBorder="1" applyProtection="1">
      <alignment vertical="center"/>
      <protection locked="0"/>
    </xf>
    <xf numFmtId="0" fontId="21" fillId="5" borderId="12" xfId="3" applyFont="1" applyFill="1" applyBorder="1" applyProtection="1">
      <alignment vertical="center"/>
      <protection locked="0"/>
    </xf>
    <xf numFmtId="38" fontId="21" fillId="5" borderId="15" xfId="1" applyFont="1" applyFill="1" applyBorder="1" applyAlignment="1" applyProtection="1">
      <alignment vertical="center" shrinkToFit="1"/>
      <protection locked="0"/>
    </xf>
    <xf numFmtId="38" fontId="21" fillId="5" borderId="16" xfId="1" applyFont="1" applyFill="1" applyBorder="1" applyAlignment="1" applyProtection="1">
      <alignment vertical="center" shrinkToFit="1"/>
      <protection locked="0"/>
    </xf>
    <xf numFmtId="38" fontId="4" fillId="5" borderId="3" xfId="1" applyFont="1" applyFill="1" applyBorder="1" applyProtection="1">
      <alignment vertical="center"/>
      <protection locked="0"/>
    </xf>
    <xf numFmtId="176" fontId="10" fillId="5" borderId="3" xfId="0" applyNumberFormat="1" applyFont="1" applyFill="1" applyBorder="1" applyAlignment="1" applyProtection="1">
      <alignment horizontal="left" vertical="center"/>
      <protection locked="0"/>
    </xf>
    <xf numFmtId="38" fontId="10" fillId="5" borderId="3" xfId="1" applyFont="1" applyFill="1" applyBorder="1" applyProtection="1">
      <alignment vertical="center"/>
      <protection locked="0"/>
    </xf>
    <xf numFmtId="38" fontId="10" fillId="5" borderId="5" xfId="1" applyFont="1" applyFill="1" applyBorder="1" applyProtection="1">
      <alignment vertical="center"/>
      <protection locked="0"/>
    </xf>
    <xf numFmtId="38" fontId="10" fillId="5" borderId="4" xfId="1" applyFont="1" applyFill="1" applyBorder="1" applyProtection="1">
      <alignment vertical="center"/>
      <protection locked="0"/>
    </xf>
    <xf numFmtId="0" fontId="4" fillId="0" borderId="0" xfId="0" applyFont="1" applyAlignment="1">
      <alignment horizontal="left" vertical="center"/>
    </xf>
    <xf numFmtId="38" fontId="4" fillId="5" borderId="15" xfId="1" applyFont="1" applyFill="1" applyBorder="1" applyProtection="1">
      <alignment vertical="center"/>
      <protection locked="0"/>
    </xf>
    <xf numFmtId="0" fontId="10" fillId="5" borderId="3" xfId="0" applyFont="1" applyFill="1" applyBorder="1" applyAlignment="1" applyProtection="1">
      <alignment horizontal="left" vertical="center"/>
      <protection locked="0"/>
    </xf>
    <xf numFmtId="38" fontId="10" fillId="2" borderId="3" xfId="1" applyFont="1" applyFill="1" applyBorder="1" applyProtection="1">
      <alignment vertical="center"/>
    </xf>
    <xf numFmtId="38" fontId="10" fillId="2" borderId="3" xfId="2" applyNumberFormat="1" applyFont="1" applyFill="1" applyBorder="1" applyProtection="1">
      <alignment vertical="center"/>
    </xf>
    <xf numFmtId="0" fontId="21" fillId="0" borderId="0" xfId="3" applyFont="1" applyAlignment="1">
      <alignment horizontal="right" vertical="center"/>
    </xf>
    <xf numFmtId="38" fontId="4" fillId="2" borderId="3" xfId="1" applyFont="1" applyFill="1" applyBorder="1" applyProtection="1">
      <alignment vertical="center"/>
    </xf>
    <xf numFmtId="0" fontId="16" fillId="4" borderId="13" xfId="3" applyFont="1" applyFill="1" applyBorder="1" applyAlignment="1">
      <alignment horizontal="centerContinuous" vertical="center"/>
    </xf>
    <xf numFmtId="0" fontId="21" fillId="0" borderId="11" xfId="3" applyFont="1" applyBorder="1">
      <alignment vertical="center"/>
    </xf>
    <xf numFmtId="38" fontId="21" fillId="0" borderId="0" xfId="1" applyFont="1" applyBorder="1" applyAlignment="1" applyProtection="1">
      <alignment vertical="center" shrinkToFit="1"/>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176" fontId="13" fillId="0" borderId="0" xfId="0" applyNumberFormat="1" applyFont="1" applyAlignment="1">
      <alignment horizontal="left" vertical="center"/>
    </xf>
    <xf numFmtId="0" fontId="12" fillId="2" borderId="3" xfId="0" applyFont="1" applyFill="1" applyBorder="1" applyAlignment="1">
      <alignment horizontal="center" vertical="center" shrinkToFit="1"/>
    </xf>
    <xf numFmtId="0" fontId="12" fillId="0" borderId="0" xfId="0" applyFont="1" applyAlignment="1"/>
    <xf numFmtId="0" fontId="12" fillId="0" borderId="0" xfId="0" applyFont="1" applyAlignment="1">
      <alignment horizontal="left" indent="1"/>
    </xf>
    <xf numFmtId="0" fontId="10" fillId="0" borderId="0" xfId="0" applyFont="1" applyAlignment="1">
      <alignment horizontal="left" vertical="center" indent="1"/>
    </xf>
    <xf numFmtId="0" fontId="3" fillId="0" borderId="0" xfId="0" applyFont="1" applyAlignment="1">
      <alignment horizontal="left" indent="1"/>
    </xf>
    <xf numFmtId="0" fontId="10" fillId="0" borderId="8" xfId="0" applyFont="1" applyBorder="1">
      <alignment vertical="center"/>
    </xf>
    <xf numFmtId="0" fontId="10" fillId="0" borderId="6" xfId="0" applyFont="1" applyBorder="1" applyAlignment="1">
      <alignment horizontal="right" vertical="center"/>
    </xf>
    <xf numFmtId="0" fontId="10" fillId="0" borderId="6" xfId="0" applyFont="1" applyBorder="1" applyAlignment="1">
      <alignment horizontal="left" vertical="center"/>
    </xf>
    <xf numFmtId="0" fontId="10" fillId="0" borderId="10" xfId="0" applyFont="1" applyBorder="1" applyAlignment="1">
      <alignment horizontal="right" vertical="center"/>
    </xf>
    <xf numFmtId="0" fontId="10" fillId="0" borderId="10" xfId="0" applyFont="1" applyBorder="1" applyAlignment="1">
      <alignment horizontal="left" vertical="center"/>
    </xf>
    <xf numFmtId="0" fontId="14" fillId="0" borderId="0" xfId="0" applyFont="1">
      <alignment vertical="center"/>
    </xf>
    <xf numFmtId="0" fontId="10" fillId="0" borderId="7" xfId="0" applyFont="1" applyBorder="1" applyAlignment="1">
      <alignment horizontal="right" vertical="center"/>
    </xf>
    <xf numFmtId="0" fontId="10" fillId="0" borderId="7" xfId="0" applyFont="1" applyBorder="1" applyAlignment="1">
      <alignment horizontal="left" vertical="center"/>
    </xf>
    <xf numFmtId="38" fontId="10" fillId="2" borderId="3" xfId="0" applyNumberFormat="1" applyFont="1" applyFill="1" applyBorder="1">
      <alignment vertical="center"/>
    </xf>
    <xf numFmtId="0" fontId="24" fillId="0" borderId="0" xfId="0" applyFont="1" applyAlignment="1">
      <alignment horizontal="left" indent="1"/>
    </xf>
    <xf numFmtId="0" fontId="25" fillId="0" borderId="6" xfId="0" applyFont="1" applyBorder="1" applyAlignment="1">
      <alignment horizontal="left" vertical="center"/>
    </xf>
    <xf numFmtId="0" fontId="23" fillId="0" borderId="0" xfId="0" applyFont="1">
      <alignment vertical="center"/>
    </xf>
    <xf numFmtId="38" fontId="4" fillId="2" borderId="5" xfId="1" applyFont="1" applyFill="1" applyBorder="1" applyProtection="1">
      <alignment vertical="center"/>
    </xf>
    <xf numFmtId="0" fontId="4" fillId="0" borderId="3" xfId="0" applyFont="1" applyBorder="1" applyAlignment="1">
      <alignment horizontal="left" vertical="center" indent="1"/>
    </xf>
    <xf numFmtId="0" fontId="4" fillId="0" borderId="1" xfId="0" applyFont="1" applyBorder="1" applyAlignment="1">
      <alignment horizontal="left" vertical="center" indent="1"/>
    </xf>
    <xf numFmtId="0" fontId="9" fillId="0" borderId="0" xfId="0" applyFont="1">
      <alignment vertical="center"/>
    </xf>
    <xf numFmtId="0" fontId="7" fillId="2" borderId="1" xfId="0" applyFont="1" applyFill="1" applyBorder="1" applyAlignment="1">
      <alignment vertical="center" wrapText="1"/>
    </xf>
    <xf numFmtId="0" fontId="12" fillId="2" borderId="1" xfId="0" applyFont="1" applyFill="1" applyBorder="1" applyAlignment="1">
      <alignment vertical="center" wrapText="1"/>
    </xf>
    <xf numFmtId="0" fontId="7" fillId="2" borderId="2" xfId="0" applyFont="1" applyFill="1" applyBorder="1" applyAlignment="1">
      <alignment horizontal="centerContinuous" vertical="center" wrapText="1"/>
    </xf>
    <xf numFmtId="0" fontId="7" fillId="2" borderId="1" xfId="0" applyFont="1" applyFill="1" applyBorder="1" applyAlignment="1">
      <alignment horizontal="left" vertical="center" indent="1"/>
    </xf>
    <xf numFmtId="0" fontId="4" fillId="0" borderId="0" xfId="0" applyFont="1" applyAlignment="1">
      <alignment horizontal="right" vertical="center"/>
    </xf>
    <xf numFmtId="0" fontId="4" fillId="2" borderId="1" xfId="0" applyFont="1" applyFill="1" applyBorder="1" applyAlignment="1">
      <alignment horizontal="centerContinuous" vertical="center"/>
    </xf>
    <xf numFmtId="0" fontId="7" fillId="2" borderId="1" xfId="0" applyFont="1" applyFill="1" applyBorder="1" applyAlignment="1">
      <alignment horizontal="centerContinuous" vertical="center"/>
    </xf>
    <xf numFmtId="0" fontId="8" fillId="0" borderId="0" xfId="0" applyFont="1">
      <alignment vertical="center"/>
    </xf>
    <xf numFmtId="0" fontId="15" fillId="0" borderId="0" xfId="0" applyFont="1">
      <alignment vertical="center"/>
    </xf>
    <xf numFmtId="0" fontId="6" fillId="0" borderId="0" xfId="0" applyFont="1">
      <alignment vertical="center"/>
    </xf>
    <xf numFmtId="0" fontId="5" fillId="0" borderId="0" xfId="0" applyFont="1">
      <alignment vertical="center"/>
    </xf>
    <xf numFmtId="0" fontId="25" fillId="0" borderId="6" xfId="0" applyFont="1" applyBorder="1" applyAlignment="1">
      <alignment horizontal="right" vertical="center"/>
    </xf>
    <xf numFmtId="38" fontId="7" fillId="3" borderId="3" xfId="1" applyFont="1" applyFill="1" applyBorder="1" applyProtection="1">
      <alignment vertical="center"/>
    </xf>
    <xf numFmtId="0" fontId="7" fillId="3" borderId="3" xfId="0" applyFont="1" applyFill="1" applyBorder="1" applyAlignment="1">
      <alignment horizontal="left" vertical="center" indent="1"/>
    </xf>
    <xf numFmtId="0" fontId="26" fillId="0" borderId="4" xfId="0" applyFont="1" applyBorder="1" applyAlignment="1">
      <alignment horizontal="left" vertical="center" indent="1"/>
    </xf>
    <xf numFmtId="0" fontId="4" fillId="2" borderId="9" xfId="0" applyFont="1" applyFill="1" applyBorder="1" applyAlignment="1">
      <alignment horizontal="left" vertical="center" indent="1"/>
    </xf>
    <xf numFmtId="0" fontId="26" fillId="0" borderId="19" xfId="0" applyFont="1" applyBorder="1" applyAlignment="1">
      <alignment horizontal="left" vertical="center" indent="1"/>
    </xf>
    <xf numFmtId="38" fontId="4" fillId="2" borderId="4" xfId="1" applyFont="1" applyFill="1" applyBorder="1" applyProtection="1">
      <alignment vertical="center"/>
    </xf>
    <xf numFmtId="0" fontId="4" fillId="0" borderId="19" xfId="0" applyFont="1" applyBorder="1" applyAlignment="1">
      <alignment horizontal="left" vertical="center" indent="1"/>
    </xf>
    <xf numFmtId="0" fontId="4" fillId="2" borderId="5" xfId="0" applyFont="1" applyFill="1" applyBorder="1" applyAlignment="1">
      <alignment horizontal="left" vertical="center" indent="1"/>
    </xf>
    <xf numFmtId="0" fontId="26" fillId="0" borderId="20" xfId="0" applyFont="1" applyBorder="1" applyAlignment="1">
      <alignment horizontal="left" vertical="center" indent="1"/>
    </xf>
    <xf numFmtId="0" fontId="4" fillId="2" borderId="1" xfId="0" applyFont="1" applyFill="1" applyBorder="1" applyAlignment="1">
      <alignment horizontal="left" vertical="center" indent="1"/>
    </xf>
    <xf numFmtId="38" fontId="7" fillId="3" borderId="4" xfId="1" applyFont="1" applyFill="1" applyBorder="1" applyProtection="1">
      <alignment vertical="center"/>
    </xf>
    <xf numFmtId="0" fontId="4" fillId="0" borderId="21" xfId="0" applyFont="1" applyBorder="1">
      <alignment vertical="center"/>
    </xf>
    <xf numFmtId="0" fontId="21" fillId="4" borderId="11" xfId="3" applyFont="1" applyFill="1" applyBorder="1" applyAlignment="1">
      <alignment horizontal="center" vertical="center" wrapText="1"/>
    </xf>
    <xf numFmtId="0" fontId="21" fillId="4" borderId="11" xfId="3" applyFont="1" applyFill="1" applyBorder="1" applyAlignment="1">
      <alignment horizontal="centerContinuous" vertical="center"/>
    </xf>
    <xf numFmtId="0" fontId="21" fillId="4" borderId="15" xfId="3" applyFont="1" applyFill="1" applyBorder="1" applyAlignment="1">
      <alignment horizontal="centerContinuous" vertical="center"/>
    </xf>
    <xf numFmtId="38" fontId="21" fillId="2" borderId="15" xfId="1" applyFont="1" applyFill="1" applyBorder="1" applyAlignment="1" applyProtection="1">
      <alignment vertical="center" shrinkToFit="1"/>
    </xf>
    <xf numFmtId="38" fontId="21" fillId="2" borderId="11" xfId="1" applyFont="1" applyFill="1" applyBorder="1" applyAlignment="1" applyProtection="1">
      <alignment vertical="center" shrinkToFit="1"/>
    </xf>
    <xf numFmtId="38" fontId="21" fillId="2" borderId="17" xfId="1" applyFont="1" applyFill="1" applyBorder="1" applyAlignment="1" applyProtection="1">
      <alignment vertical="center" shrinkToFit="1"/>
    </xf>
    <xf numFmtId="38" fontId="21" fillId="2" borderId="18" xfId="1" applyFont="1" applyFill="1" applyBorder="1" applyAlignment="1" applyProtection="1">
      <alignment vertical="center" shrinkToFit="1"/>
    </xf>
    <xf numFmtId="0" fontId="9" fillId="2" borderId="3" xfId="0" applyFont="1" applyFill="1" applyBorder="1" applyAlignment="1">
      <alignment horizontal="center" vertical="center" shrinkToFit="1"/>
    </xf>
    <xf numFmtId="38" fontId="10" fillId="2" borderId="22" xfId="2" applyNumberFormat="1" applyFont="1" applyFill="1" applyBorder="1" applyProtection="1">
      <alignment vertical="center"/>
    </xf>
    <xf numFmtId="38" fontId="10" fillId="5" borderId="19" xfId="1" applyFont="1" applyFill="1" applyBorder="1" applyProtection="1">
      <alignment vertical="center"/>
      <protection locked="0"/>
    </xf>
    <xf numFmtId="38" fontId="4" fillId="5" borderId="3" xfId="1" applyFont="1" applyFill="1" applyBorder="1" applyProtection="1">
      <alignment vertical="center"/>
    </xf>
    <xf numFmtId="0" fontId="25" fillId="0" borderId="0" xfId="0" applyFont="1" applyAlignment="1">
      <alignment horizontal="left" vertical="center"/>
    </xf>
    <xf numFmtId="0" fontId="10" fillId="0" borderId="24" xfId="0" applyFont="1" applyBorder="1" applyAlignment="1">
      <alignment vertical="center" wrapText="1"/>
    </xf>
    <xf numFmtId="0" fontId="10" fillId="5" borderId="24" xfId="0" applyFont="1" applyFill="1" applyBorder="1">
      <alignment vertical="center"/>
    </xf>
    <xf numFmtId="38" fontId="4" fillId="6" borderId="25" xfId="1" applyFont="1" applyFill="1" applyBorder="1" applyProtection="1">
      <alignment vertical="center"/>
    </xf>
    <xf numFmtId="38" fontId="4" fillId="6" borderId="25" xfId="1" applyFont="1" applyFill="1" applyBorder="1" applyAlignment="1" applyProtection="1">
      <alignment horizontal="center" vertical="center"/>
    </xf>
    <xf numFmtId="0" fontId="3" fillId="0" borderId="0" xfId="0" applyFont="1" applyAlignment="1">
      <alignment horizontal="left" vertical="center" indent="1"/>
    </xf>
    <xf numFmtId="0" fontId="3" fillId="0" borderId="0" xfId="0" applyFont="1" applyAlignment="1">
      <alignment horizontal="left" vertical="center"/>
    </xf>
    <xf numFmtId="0" fontId="21" fillId="4" borderId="12" xfId="3" applyFont="1" applyFill="1" applyBorder="1" applyAlignment="1">
      <alignment horizontal="center" vertical="center" shrinkToFit="1"/>
    </xf>
    <xf numFmtId="0" fontId="21" fillId="4" borderId="11" xfId="3" applyFont="1" applyFill="1" applyBorder="1" applyAlignment="1">
      <alignment horizontal="center" vertical="center" shrinkToFit="1"/>
    </xf>
    <xf numFmtId="177" fontId="12" fillId="2" borderId="22" xfId="0" applyNumberFormat="1" applyFont="1" applyFill="1" applyBorder="1" applyAlignment="1">
      <alignment horizontal="center" vertical="center" shrinkToFit="1"/>
    </xf>
    <xf numFmtId="177" fontId="12" fillId="2" borderId="23" xfId="0" applyNumberFormat="1" applyFont="1" applyFill="1" applyBorder="1" applyAlignment="1">
      <alignment horizontal="center" vertical="center" shrinkToFit="1"/>
    </xf>
  </cellXfs>
  <cellStyles count="4">
    <cellStyle name="パーセント" xfId="2" builtinId="5"/>
    <cellStyle name="桁区切り" xfId="1" builtinId="6"/>
    <cellStyle name="標準" xfId="0" builtinId="0"/>
    <cellStyle name="標準 4" xfId="3" xr:uid="{918809DF-B182-478E-BAD7-ECD9AC2EDA52}"/>
  </cellStyles>
  <dxfs count="2">
    <dxf>
      <font>
        <color rgb="FF9C0006"/>
      </font>
      <fill>
        <patternFill>
          <bgColor rgb="FFFFC7CE"/>
        </patternFill>
      </fill>
    </dxf>
    <dxf>
      <fill>
        <patternFill>
          <bgColor theme="1" tint="0.49998474074526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111084</xdr:colOff>
      <xdr:row>3</xdr:row>
      <xdr:rowOff>40341</xdr:rowOff>
    </xdr:from>
    <xdr:to>
      <xdr:col>3</xdr:col>
      <xdr:colOff>750153</xdr:colOff>
      <xdr:row>4</xdr:row>
      <xdr:rowOff>1407</xdr:rowOff>
    </xdr:to>
    <xdr:grpSp>
      <xdr:nvGrpSpPr>
        <xdr:cNvPr id="2" name="グループ化 1">
          <a:extLst>
            <a:ext uri="{FF2B5EF4-FFF2-40B4-BE49-F238E27FC236}">
              <a16:creationId xmlns:a16="http://schemas.microsoft.com/office/drawing/2014/main" id="{9C29BB07-7B00-4A66-B3A4-ADE341522B3D}"/>
            </a:ext>
          </a:extLst>
        </xdr:cNvPr>
        <xdr:cNvGrpSpPr/>
      </xdr:nvGrpSpPr>
      <xdr:grpSpPr>
        <a:xfrm>
          <a:off x="699708" y="596858"/>
          <a:ext cx="2854434" cy="143004"/>
          <a:chOff x="10186146" y="579822"/>
          <a:chExt cx="2606822" cy="216000"/>
        </a:xfrm>
      </xdr:grpSpPr>
      <xdr:sp macro="" textlink="">
        <xdr:nvSpPr>
          <xdr:cNvPr id="3" name="テキスト ボックス 2">
            <a:extLst>
              <a:ext uri="{FF2B5EF4-FFF2-40B4-BE49-F238E27FC236}">
                <a16:creationId xmlns:a16="http://schemas.microsoft.com/office/drawing/2014/main" id="{85EAFC45-4A0F-FC53-EBE0-11C4EF81A528}"/>
              </a:ext>
            </a:extLst>
          </xdr:cNvPr>
          <xdr:cNvSpPr txBox="1"/>
        </xdr:nvSpPr>
        <xdr:spPr>
          <a:xfrm>
            <a:off x="10186146" y="579822"/>
            <a:ext cx="792000" cy="21600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3D8531E9-F87C-4A09-0454-52A8DFD7D839}"/>
              </a:ext>
            </a:extLst>
          </xdr:cNvPr>
          <xdr:cNvSpPr txBox="1"/>
        </xdr:nvSpPr>
        <xdr:spPr>
          <a:xfrm>
            <a:off x="10992968" y="580804"/>
            <a:ext cx="180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twoCellAnchor>
    <xdr:from>
      <xdr:col>9</xdr:col>
      <xdr:colOff>55356</xdr:colOff>
      <xdr:row>6</xdr:row>
      <xdr:rowOff>10703</xdr:rowOff>
    </xdr:from>
    <xdr:to>
      <xdr:col>10</xdr:col>
      <xdr:colOff>706349</xdr:colOff>
      <xdr:row>7</xdr:row>
      <xdr:rowOff>82947</xdr:rowOff>
    </xdr:to>
    <xdr:grpSp>
      <xdr:nvGrpSpPr>
        <xdr:cNvPr id="5" name="グループ化 4">
          <a:extLst>
            <a:ext uri="{FF2B5EF4-FFF2-40B4-BE49-F238E27FC236}">
              <a16:creationId xmlns:a16="http://schemas.microsoft.com/office/drawing/2014/main" id="{07C140A5-B9B3-4B03-9AB8-3364C284A08B}"/>
            </a:ext>
          </a:extLst>
        </xdr:cNvPr>
        <xdr:cNvGrpSpPr/>
      </xdr:nvGrpSpPr>
      <xdr:grpSpPr>
        <a:xfrm>
          <a:off x="13668614" y="1091630"/>
          <a:ext cx="2941274" cy="243480"/>
          <a:chOff x="9429752" y="682291"/>
          <a:chExt cx="2940742" cy="435511"/>
        </a:xfrm>
      </xdr:grpSpPr>
      <xdr:sp macro="" textlink="">
        <xdr:nvSpPr>
          <xdr:cNvPr id="6" name="テキスト ボックス 5">
            <a:extLst>
              <a:ext uri="{FF2B5EF4-FFF2-40B4-BE49-F238E27FC236}">
                <a16:creationId xmlns:a16="http://schemas.microsoft.com/office/drawing/2014/main" id="{275E8956-BF6C-3F88-6F58-8DFEB3C20817}"/>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EF4D13CE-19D5-C364-915E-67E69E52D7CB}"/>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9" name="正方形/長方形 8">
            <a:extLst>
              <a:ext uri="{FF2B5EF4-FFF2-40B4-BE49-F238E27FC236}">
                <a16:creationId xmlns:a16="http://schemas.microsoft.com/office/drawing/2014/main" id="{8D03A36B-91D0-B938-05B3-6E542598E68C}"/>
              </a:ext>
            </a:extLst>
          </xdr:cNvPr>
          <xdr:cNvSpPr/>
        </xdr:nvSpPr>
        <xdr:spPr>
          <a:xfrm>
            <a:off x="9429752" y="682291"/>
            <a:ext cx="2940742" cy="43551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D3FFA508-1054-8898-FFB0-235F49A943A0}"/>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412750</xdr:colOff>
      <xdr:row>2</xdr:row>
      <xdr:rowOff>42332</xdr:rowOff>
    </xdr:from>
    <xdr:to>
      <xdr:col>11</xdr:col>
      <xdr:colOff>994834</xdr:colOff>
      <xdr:row>3</xdr:row>
      <xdr:rowOff>72983</xdr:rowOff>
    </xdr:to>
    <xdr:grpSp>
      <xdr:nvGrpSpPr>
        <xdr:cNvPr id="9" name="グループ化 8">
          <a:extLst>
            <a:ext uri="{FF2B5EF4-FFF2-40B4-BE49-F238E27FC236}">
              <a16:creationId xmlns:a16="http://schemas.microsoft.com/office/drawing/2014/main" id="{2AEEFDB3-CA0B-D0ED-719D-A015E97DBB09}"/>
            </a:ext>
          </a:extLst>
        </xdr:cNvPr>
        <xdr:cNvGrpSpPr/>
      </xdr:nvGrpSpPr>
      <xdr:grpSpPr>
        <a:xfrm>
          <a:off x="8625417" y="380999"/>
          <a:ext cx="2868084" cy="369317"/>
          <a:chOff x="8625417" y="380999"/>
          <a:chExt cx="2868084" cy="369317"/>
        </a:xfrm>
      </xdr:grpSpPr>
      <xdr:sp macro="" textlink="">
        <xdr:nvSpPr>
          <xdr:cNvPr id="3" name="テキスト ボックス 2">
            <a:extLst>
              <a:ext uri="{FF2B5EF4-FFF2-40B4-BE49-F238E27FC236}">
                <a16:creationId xmlns:a16="http://schemas.microsoft.com/office/drawing/2014/main" id="{ACABC4D7-6A24-A0D1-E7F6-08596012A77C}"/>
              </a:ext>
            </a:extLst>
          </xdr:cNvPr>
          <xdr:cNvSpPr txBox="1"/>
        </xdr:nvSpPr>
        <xdr:spPr>
          <a:xfrm>
            <a:off x="9258081" y="457701"/>
            <a:ext cx="1057388" cy="215914"/>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2190FA3C-550F-B4F1-578D-9FBD7B75E671}"/>
              </a:ext>
            </a:extLst>
          </xdr:cNvPr>
          <xdr:cNvSpPr txBox="1"/>
        </xdr:nvSpPr>
        <xdr:spPr>
          <a:xfrm>
            <a:off x="10337567" y="457701"/>
            <a:ext cx="1057388" cy="215914"/>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6" name="正方形/長方形 5">
            <a:extLst>
              <a:ext uri="{FF2B5EF4-FFF2-40B4-BE49-F238E27FC236}">
                <a16:creationId xmlns:a16="http://schemas.microsoft.com/office/drawing/2014/main" id="{F0512515-6E1B-0EE1-CDBA-9E7E78A9191B}"/>
              </a:ext>
            </a:extLst>
          </xdr:cNvPr>
          <xdr:cNvSpPr/>
        </xdr:nvSpPr>
        <xdr:spPr>
          <a:xfrm>
            <a:off x="8625417" y="380999"/>
            <a:ext cx="2868084" cy="36931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3AFBECD1-129C-FA46-825D-036FC7645EA3}"/>
              </a:ext>
            </a:extLst>
          </xdr:cNvPr>
          <xdr:cNvSpPr txBox="1"/>
        </xdr:nvSpPr>
        <xdr:spPr>
          <a:xfrm>
            <a:off x="8672040" y="473689"/>
            <a:ext cx="528694" cy="183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981900</xdr:colOff>
      <xdr:row>2</xdr:row>
      <xdr:rowOff>119034</xdr:rowOff>
    </xdr:from>
    <xdr:to>
      <xdr:col>11</xdr:col>
      <xdr:colOff>896288</xdr:colOff>
      <xdr:row>2</xdr:row>
      <xdr:rowOff>334948</xdr:rowOff>
    </xdr:to>
    <xdr:sp macro="" textlink="">
      <xdr:nvSpPr>
        <xdr:cNvPr id="4" name="テキスト ボックス 3">
          <a:extLst>
            <a:ext uri="{FF2B5EF4-FFF2-40B4-BE49-F238E27FC236}">
              <a16:creationId xmlns:a16="http://schemas.microsoft.com/office/drawing/2014/main" id="{BFBBB516-D53F-C49B-D79A-E5E965BF923F}"/>
            </a:ext>
          </a:extLst>
        </xdr:cNvPr>
        <xdr:cNvSpPr txBox="1"/>
      </xdr:nvSpPr>
      <xdr:spPr>
        <a:xfrm>
          <a:off x="10337567" y="457701"/>
          <a:ext cx="1057388" cy="215914"/>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clientData/>
  </xdr:twoCellAnchor>
  <xdr:twoCellAnchor>
    <xdr:from>
      <xdr:col>9</xdr:col>
      <xdr:colOff>412749</xdr:colOff>
      <xdr:row>2</xdr:row>
      <xdr:rowOff>42332</xdr:rowOff>
    </xdr:from>
    <xdr:to>
      <xdr:col>11</xdr:col>
      <xdr:colOff>1005416</xdr:colOff>
      <xdr:row>3</xdr:row>
      <xdr:rowOff>72983</xdr:rowOff>
    </xdr:to>
    <xdr:grpSp>
      <xdr:nvGrpSpPr>
        <xdr:cNvPr id="23" name="グループ化 22">
          <a:extLst>
            <a:ext uri="{FF2B5EF4-FFF2-40B4-BE49-F238E27FC236}">
              <a16:creationId xmlns:a16="http://schemas.microsoft.com/office/drawing/2014/main" id="{8116E0AE-6028-1098-6AEA-866A80A1F4DB}"/>
            </a:ext>
          </a:extLst>
        </xdr:cNvPr>
        <xdr:cNvGrpSpPr/>
      </xdr:nvGrpSpPr>
      <xdr:grpSpPr>
        <a:xfrm>
          <a:off x="8625416" y="380999"/>
          <a:ext cx="2878667" cy="369317"/>
          <a:chOff x="8625416" y="380999"/>
          <a:chExt cx="2878667" cy="369317"/>
        </a:xfrm>
      </xdr:grpSpPr>
      <xdr:sp macro="" textlink="">
        <xdr:nvSpPr>
          <xdr:cNvPr id="3" name="テキスト ボックス 2">
            <a:extLst>
              <a:ext uri="{FF2B5EF4-FFF2-40B4-BE49-F238E27FC236}">
                <a16:creationId xmlns:a16="http://schemas.microsoft.com/office/drawing/2014/main" id="{7216F386-9B3F-13B7-E07F-C6665D15BD1C}"/>
              </a:ext>
            </a:extLst>
          </xdr:cNvPr>
          <xdr:cNvSpPr txBox="1"/>
        </xdr:nvSpPr>
        <xdr:spPr>
          <a:xfrm>
            <a:off x="9258081" y="457701"/>
            <a:ext cx="1057388" cy="215914"/>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6" name="正方形/長方形 5">
            <a:extLst>
              <a:ext uri="{FF2B5EF4-FFF2-40B4-BE49-F238E27FC236}">
                <a16:creationId xmlns:a16="http://schemas.microsoft.com/office/drawing/2014/main" id="{307EFFFF-B5D9-4DD2-0342-1A435E8F3D61}"/>
              </a:ext>
            </a:extLst>
          </xdr:cNvPr>
          <xdr:cNvSpPr/>
        </xdr:nvSpPr>
        <xdr:spPr>
          <a:xfrm>
            <a:off x="8625416" y="380999"/>
            <a:ext cx="2878667" cy="36931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6B88581-6F8D-7788-6B99-321837C17DB9}"/>
              </a:ext>
            </a:extLst>
          </xdr:cNvPr>
          <xdr:cNvSpPr txBox="1"/>
        </xdr:nvSpPr>
        <xdr:spPr>
          <a:xfrm>
            <a:off x="8672043" y="473691"/>
            <a:ext cx="528694" cy="183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412749</xdr:colOff>
      <xdr:row>2</xdr:row>
      <xdr:rowOff>42332</xdr:rowOff>
    </xdr:from>
    <xdr:to>
      <xdr:col>11</xdr:col>
      <xdr:colOff>1016000</xdr:colOff>
      <xdr:row>3</xdr:row>
      <xdr:rowOff>72983</xdr:rowOff>
    </xdr:to>
    <xdr:grpSp>
      <xdr:nvGrpSpPr>
        <xdr:cNvPr id="9" name="グループ化 8">
          <a:extLst>
            <a:ext uri="{FF2B5EF4-FFF2-40B4-BE49-F238E27FC236}">
              <a16:creationId xmlns:a16="http://schemas.microsoft.com/office/drawing/2014/main" id="{419E23DD-E35A-AFBE-1DAC-31197B064263}"/>
            </a:ext>
          </a:extLst>
        </xdr:cNvPr>
        <xdr:cNvGrpSpPr/>
      </xdr:nvGrpSpPr>
      <xdr:grpSpPr>
        <a:xfrm>
          <a:off x="8625416" y="380999"/>
          <a:ext cx="2889251" cy="369317"/>
          <a:chOff x="8625416" y="380999"/>
          <a:chExt cx="2889251" cy="369317"/>
        </a:xfrm>
      </xdr:grpSpPr>
      <xdr:sp macro="" textlink="">
        <xdr:nvSpPr>
          <xdr:cNvPr id="3" name="テキスト ボックス 2">
            <a:extLst>
              <a:ext uri="{FF2B5EF4-FFF2-40B4-BE49-F238E27FC236}">
                <a16:creationId xmlns:a16="http://schemas.microsoft.com/office/drawing/2014/main" id="{145EEB84-A812-C7E3-E83B-37464744F08D}"/>
              </a:ext>
            </a:extLst>
          </xdr:cNvPr>
          <xdr:cNvSpPr txBox="1"/>
        </xdr:nvSpPr>
        <xdr:spPr>
          <a:xfrm>
            <a:off x="9258081" y="457701"/>
            <a:ext cx="1057388" cy="215914"/>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CB38FEC-6B8D-D131-5E74-5A396E74C559}"/>
              </a:ext>
            </a:extLst>
          </xdr:cNvPr>
          <xdr:cNvSpPr txBox="1"/>
        </xdr:nvSpPr>
        <xdr:spPr>
          <a:xfrm>
            <a:off x="10337567" y="457701"/>
            <a:ext cx="1057388" cy="215914"/>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6" name="正方形/長方形 5">
            <a:extLst>
              <a:ext uri="{FF2B5EF4-FFF2-40B4-BE49-F238E27FC236}">
                <a16:creationId xmlns:a16="http://schemas.microsoft.com/office/drawing/2014/main" id="{B97970CE-7021-4CBD-3985-ED640371A548}"/>
              </a:ext>
            </a:extLst>
          </xdr:cNvPr>
          <xdr:cNvSpPr/>
        </xdr:nvSpPr>
        <xdr:spPr>
          <a:xfrm>
            <a:off x="8625416" y="380999"/>
            <a:ext cx="2889251" cy="36931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9FC75F83-2D48-79F3-1C1B-DF67B29392EF}"/>
              </a:ext>
            </a:extLst>
          </xdr:cNvPr>
          <xdr:cNvSpPr txBox="1"/>
        </xdr:nvSpPr>
        <xdr:spPr>
          <a:xfrm>
            <a:off x="8672043" y="473691"/>
            <a:ext cx="528694" cy="183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412749</xdr:colOff>
      <xdr:row>2</xdr:row>
      <xdr:rowOff>42332</xdr:rowOff>
    </xdr:from>
    <xdr:to>
      <xdr:col>11</xdr:col>
      <xdr:colOff>1005416</xdr:colOff>
      <xdr:row>3</xdr:row>
      <xdr:rowOff>72983</xdr:rowOff>
    </xdr:to>
    <xdr:grpSp>
      <xdr:nvGrpSpPr>
        <xdr:cNvPr id="8" name="グループ化 7">
          <a:extLst>
            <a:ext uri="{FF2B5EF4-FFF2-40B4-BE49-F238E27FC236}">
              <a16:creationId xmlns:a16="http://schemas.microsoft.com/office/drawing/2014/main" id="{A4D47EFF-4FB8-A064-1E88-2DF889F6D626}"/>
            </a:ext>
          </a:extLst>
        </xdr:cNvPr>
        <xdr:cNvGrpSpPr/>
      </xdr:nvGrpSpPr>
      <xdr:grpSpPr>
        <a:xfrm>
          <a:off x="8625416" y="380999"/>
          <a:ext cx="2878667" cy="369317"/>
          <a:chOff x="8625416" y="380999"/>
          <a:chExt cx="2878667" cy="369317"/>
        </a:xfrm>
      </xdr:grpSpPr>
      <xdr:sp macro="" textlink="">
        <xdr:nvSpPr>
          <xdr:cNvPr id="3" name="テキスト ボックス 2">
            <a:extLst>
              <a:ext uri="{FF2B5EF4-FFF2-40B4-BE49-F238E27FC236}">
                <a16:creationId xmlns:a16="http://schemas.microsoft.com/office/drawing/2014/main" id="{DBE307EE-3A83-EE0F-CA06-D13D4FE8BC63}"/>
              </a:ext>
            </a:extLst>
          </xdr:cNvPr>
          <xdr:cNvSpPr txBox="1"/>
        </xdr:nvSpPr>
        <xdr:spPr>
          <a:xfrm>
            <a:off x="9258081" y="457701"/>
            <a:ext cx="1057388" cy="215914"/>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96B269A-EB12-F521-6B76-10839663BEE0}"/>
              </a:ext>
            </a:extLst>
          </xdr:cNvPr>
          <xdr:cNvSpPr txBox="1"/>
        </xdr:nvSpPr>
        <xdr:spPr>
          <a:xfrm>
            <a:off x="10337567" y="457701"/>
            <a:ext cx="1057388" cy="215914"/>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6" name="正方形/長方形 5">
            <a:extLst>
              <a:ext uri="{FF2B5EF4-FFF2-40B4-BE49-F238E27FC236}">
                <a16:creationId xmlns:a16="http://schemas.microsoft.com/office/drawing/2014/main" id="{74EB1E57-BD9E-D216-4F08-E58DA33A71DF}"/>
              </a:ext>
            </a:extLst>
          </xdr:cNvPr>
          <xdr:cNvSpPr/>
        </xdr:nvSpPr>
        <xdr:spPr>
          <a:xfrm>
            <a:off x="8625416" y="380999"/>
            <a:ext cx="2878667" cy="36931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EE9F65BC-647C-2343-1033-E7425DE89FD8}"/>
              </a:ext>
            </a:extLst>
          </xdr:cNvPr>
          <xdr:cNvSpPr txBox="1"/>
        </xdr:nvSpPr>
        <xdr:spPr>
          <a:xfrm>
            <a:off x="8672043" y="473691"/>
            <a:ext cx="528694" cy="183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42458</xdr:colOff>
      <xdr:row>5</xdr:row>
      <xdr:rowOff>151757</xdr:rowOff>
    </xdr:from>
    <xdr:to>
      <xdr:col>15</xdr:col>
      <xdr:colOff>617442</xdr:colOff>
      <xdr:row>7</xdr:row>
      <xdr:rowOff>44824</xdr:rowOff>
    </xdr:to>
    <xdr:grpSp>
      <xdr:nvGrpSpPr>
        <xdr:cNvPr id="2" name="グループ化 1">
          <a:extLst>
            <a:ext uri="{FF2B5EF4-FFF2-40B4-BE49-F238E27FC236}">
              <a16:creationId xmlns:a16="http://schemas.microsoft.com/office/drawing/2014/main" id="{0AFC2FFA-E97A-BC77-F457-0862ECF23D78}"/>
            </a:ext>
          </a:extLst>
        </xdr:cNvPr>
        <xdr:cNvGrpSpPr/>
      </xdr:nvGrpSpPr>
      <xdr:grpSpPr>
        <a:xfrm>
          <a:off x="14509252" y="980992"/>
          <a:ext cx="3197161" cy="296479"/>
          <a:chOff x="9720979" y="640333"/>
          <a:chExt cx="3013945" cy="369317"/>
        </a:xfrm>
      </xdr:grpSpPr>
      <xdr:sp macro="" textlink="">
        <xdr:nvSpPr>
          <xdr:cNvPr id="6" name="テキスト ボックス 5">
            <a:extLst>
              <a:ext uri="{FF2B5EF4-FFF2-40B4-BE49-F238E27FC236}">
                <a16:creationId xmlns:a16="http://schemas.microsoft.com/office/drawing/2014/main" id="{7DFE15D4-4773-A248-FA24-A2DC86665F05}"/>
              </a:ext>
            </a:extLst>
          </xdr:cNvPr>
          <xdr:cNvSpPr txBox="1"/>
        </xdr:nvSpPr>
        <xdr:spPr>
          <a:xfrm>
            <a:off x="10382619" y="717035"/>
            <a:ext cx="1105813" cy="215914"/>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583E52B4-866A-1C34-BDD3-0F79F5FF08A1}"/>
              </a:ext>
            </a:extLst>
          </xdr:cNvPr>
          <xdr:cNvSpPr txBox="1"/>
        </xdr:nvSpPr>
        <xdr:spPr>
          <a:xfrm>
            <a:off x="11511542" y="717035"/>
            <a:ext cx="1105813" cy="215914"/>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9" name="正方形/長方形 8">
            <a:extLst>
              <a:ext uri="{FF2B5EF4-FFF2-40B4-BE49-F238E27FC236}">
                <a16:creationId xmlns:a16="http://schemas.microsoft.com/office/drawing/2014/main" id="{37E14FC2-5C51-CA04-66C4-DC4205FB11A3}"/>
              </a:ext>
            </a:extLst>
          </xdr:cNvPr>
          <xdr:cNvSpPr/>
        </xdr:nvSpPr>
        <xdr:spPr>
          <a:xfrm>
            <a:off x="9720979" y="640333"/>
            <a:ext cx="3013945" cy="36931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82445D85-B640-0214-626C-F334E2522BDD}"/>
              </a:ext>
            </a:extLst>
          </xdr:cNvPr>
          <xdr:cNvSpPr txBox="1"/>
        </xdr:nvSpPr>
        <xdr:spPr>
          <a:xfrm>
            <a:off x="9769742" y="733025"/>
            <a:ext cx="552907" cy="183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twoCellAnchor>
    <xdr:from>
      <xdr:col>1</xdr:col>
      <xdr:colOff>165886</xdr:colOff>
      <xdr:row>3</xdr:row>
      <xdr:rowOff>89948</xdr:rowOff>
    </xdr:from>
    <xdr:to>
      <xdr:col>5</xdr:col>
      <xdr:colOff>208191</xdr:colOff>
      <xdr:row>4</xdr:row>
      <xdr:rowOff>58957</xdr:rowOff>
    </xdr:to>
    <xdr:grpSp>
      <xdr:nvGrpSpPr>
        <xdr:cNvPr id="14" name="グループ化 13">
          <a:extLst>
            <a:ext uri="{FF2B5EF4-FFF2-40B4-BE49-F238E27FC236}">
              <a16:creationId xmlns:a16="http://schemas.microsoft.com/office/drawing/2014/main" id="{A678838D-61D8-496A-9B5F-16EE03551876}"/>
            </a:ext>
          </a:extLst>
        </xdr:cNvPr>
        <xdr:cNvGrpSpPr/>
      </xdr:nvGrpSpPr>
      <xdr:grpSpPr>
        <a:xfrm>
          <a:off x="1129592" y="515772"/>
          <a:ext cx="6989952" cy="170714"/>
          <a:chOff x="9497665" y="576264"/>
          <a:chExt cx="8976861" cy="218577"/>
        </a:xfrm>
      </xdr:grpSpPr>
      <xdr:sp macro="" textlink="">
        <xdr:nvSpPr>
          <xdr:cNvPr id="15" name="テキスト ボックス 14">
            <a:extLst>
              <a:ext uri="{FF2B5EF4-FFF2-40B4-BE49-F238E27FC236}">
                <a16:creationId xmlns:a16="http://schemas.microsoft.com/office/drawing/2014/main" id="{AD51775C-77B2-07C0-A4C3-92A4B55F87DA}"/>
              </a:ext>
            </a:extLst>
          </xdr:cNvPr>
          <xdr:cNvSpPr txBox="1"/>
        </xdr:nvSpPr>
        <xdr:spPr>
          <a:xfrm>
            <a:off x="9497665" y="576264"/>
            <a:ext cx="1391460" cy="216001"/>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16" name="テキスト ボックス 15">
            <a:extLst>
              <a:ext uri="{FF2B5EF4-FFF2-40B4-BE49-F238E27FC236}">
                <a16:creationId xmlns:a16="http://schemas.microsoft.com/office/drawing/2014/main" id="{CE34E9A6-1738-34F7-BCE7-1A79B650ADD4}"/>
              </a:ext>
            </a:extLst>
          </xdr:cNvPr>
          <xdr:cNvSpPr txBox="1"/>
        </xdr:nvSpPr>
        <xdr:spPr>
          <a:xfrm>
            <a:off x="10914526" y="580804"/>
            <a:ext cx="756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68C54-746B-40EF-8971-4AD023CA03BE}">
  <dimension ref="A1:AB48"/>
  <sheetViews>
    <sheetView showGridLines="0" view="pageBreakPreview" zoomScale="89" zoomScaleNormal="88" zoomScaleSheetLayoutView="120" workbookViewId="0">
      <pane xSplit="4" ySplit="14" topLeftCell="E24" activePane="bottomRight" state="frozen"/>
      <selection pane="topRight" activeCell="F46" sqref="F46"/>
      <selection pane="bottomLeft" activeCell="F46" sqref="F46"/>
      <selection pane="bottomRight" activeCell="J42" sqref="J42"/>
    </sheetView>
  </sheetViews>
  <sheetFormatPr defaultColWidth="9" defaultRowHeight="13.5"/>
  <cols>
    <col min="1" max="1" width="3.75" style="1" customWidth="1"/>
    <col min="2" max="2" width="3.875" style="1" customWidth="1"/>
    <col min="3" max="3" width="29.125" style="1" customWidth="1"/>
    <col min="4" max="4" width="18.75" style="1" customWidth="1"/>
    <col min="5" max="8" width="30.125" style="1" customWidth="1"/>
    <col min="9" max="9" width="2.75" style="1" customWidth="1"/>
    <col min="10" max="13" width="30.125" style="1" customWidth="1"/>
    <col min="14" max="14" width="2.75" style="1" customWidth="1"/>
    <col min="15" max="18" width="30.125" style="1" customWidth="1"/>
    <col min="19" max="19" width="2.75" style="1" customWidth="1"/>
    <col min="20" max="23" width="30.125" style="1" customWidth="1"/>
    <col min="24" max="24" width="2.75" style="1" customWidth="1"/>
    <col min="25" max="28" width="30.125" style="1" customWidth="1"/>
    <col min="29" max="29" width="3" style="1" customWidth="1"/>
    <col min="30" max="16384" width="9" style="1"/>
  </cols>
  <sheetData>
    <row r="1" spans="1:28" ht="13.7" customHeight="1">
      <c r="A1" s="6" t="s">
        <v>0</v>
      </c>
      <c r="D1" s="64"/>
    </row>
    <row r="2" spans="1:28">
      <c r="A2" s="70"/>
      <c r="D2" s="64"/>
    </row>
    <row r="3" spans="1:28" ht="17.25">
      <c r="B3" s="69" t="s">
        <v>1</v>
      </c>
    </row>
    <row r="4" spans="1:28" ht="14.25">
      <c r="B4" s="68"/>
      <c r="D4" s="64"/>
    </row>
    <row r="5" spans="1:28">
      <c r="C5" s="67" t="s">
        <v>2</v>
      </c>
    </row>
    <row r="6" spans="1:28">
      <c r="C6" s="67" t="s">
        <v>3</v>
      </c>
    </row>
    <row r="7" spans="1:28">
      <c r="C7" s="67" t="s">
        <v>4</v>
      </c>
    </row>
    <row r="8" spans="1:28">
      <c r="C8" s="67" t="s">
        <v>5</v>
      </c>
    </row>
    <row r="9" spans="1:28">
      <c r="C9" s="67" t="s">
        <v>6</v>
      </c>
    </row>
    <row r="10" spans="1:28">
      <c r="C10" s="53"/>
    </row>
    <row r="11" spans="1:28">
      <c r="C11" s="67"/>
    </row>
    <row r="12" spans="1:28" ht="14.25">
      <c r="B12" s="59" t="s">
        <v>7</v>
      </c>
      <c r="E12" s="25" t="s">
        <v>8</v>
      </c>
    </row>
    <row r="13" spans="1:28">
      <c r="E13" s="66" t="s">
        <v>9</v>
      </c>
      <c r="F13" s="65"/>
      <c r="G13" s="65"/>
      <c r="H13" s="65"/>
      <c r="J13" s="66" t="s">
        <v>10</v>
      </c>
      <c r="K13" s="65"/>
      <c r="L13" s="65"/>
      <c r="M13" s="65"/>
      <c r="O13" s="66" t="s">
        <v>11</v>
      </c>
      <c r="P13" s="65"/>
      <c r="Q13" s="65"/>
      <c r="R13" s="65"/>
      <c r="T13" s="66" t="s">
        <v>12</v>
      </c>
      <c r="U13" s="65"/>
      <c r="V13" s="65"/>
      <c r="W13" s="65"/>
      <c r="Y13" s="66" t="s">
        <v>13</v>
      </c>
      <c r="Z13" s="65"/>
      <c r="AA13" s="65"/>
      <c r="AB13" s="65"/>
    </row>
    <row r="14" spans="1:28" s="5" customFormat="1" ht="27.75" customHeight="1">
      <c r="C14" s="63" t="s">
        <v>14</v>
      </c>
      <c r="D14" s="62" t="s">
        <v>15</v>
      </c>
      <c r="E14" s="61" t="s">
        <v>16</v>
      </c>
      <c r="F14" s="60" t="s">
        <v>17</v>
      </c>
      <c r="G14" s="60" t="s">
        <v>18</v>
      </c>
      <c r="H14" s="60" t="s">
        <v>19</v>
      </c>
      <c r="J14" s="61" t="s">
        <v>16</v>
      </c>
      <c r="K14" s="60" t="s">
        <v>17</v>
      </c>
      <c r="L14" s="60" t="s">
        <v>18</v>
      </c>
      <c r="M14" s="60" t="s">
        <v>19</v>
      </c>
      <c r="O14" s="60" t="s">
        <v>16</v>
      </c>
      <c r="P14" s="60" t="s">
        <v>17</v>
      </c>
      <c r="Q14" s="60" t="s">
        <v>18</v>
      </c>
      <c r="R14" s="60" t="s">
        <v>19</v>
      </c>
      <c r="T14" s="60" t="s">
        <v>16</v>
      </c>
      <c r="U14" s="60" t="s">
        <v>17</v>
      </c>
      <c r="V14" s="60" t="s">
        <v>18</v>
      </c>
      <c r="W14" s="60" t="s">
        <v>19</v>
      </c>
      <c r="Y14" s="60" t="s">
        <v>16</v>
      </c>
      <c r="Z14" s="60" t="s">
        <v>17</v>
      </c>
      <c r="AA14" s="60" t="s">
        <v>18</v>
      </c>
      <c r="AB14" s="60" t="s">
        <v>19</v>
      </c>
    </row>
    <row r="15" spans="1:28">
      <c r="C15" s="58" t="s">
        <v>20</v>
      </c>
      <c r="D15" s="57" t="s">
        <v>21</v>
      </c>
      <c r="E15" s="20"/>
      <c r="F15" s="20"/>
      <c r="G15" s="20"/>
      <c r="H15" s="31">
        <f>E15-F15</f>
        <v>0</v>
      </c>
      <c r="J15" s="20"/>
      <c r="K15" s="20"/>
      <c r="L15" s="20"/>
      <c r="M15" s="31">
        <f>J15-K15</f>
        <v>0</v>
      </c>
      <c r="O15" s="20"/>
      <c r="P15" s="20"/>
      <c r="Q15" s="20"/>
      <c r="R15" s="31">
        <f>O15-P15</f>
        <v>0</v>
      </c>
      <c r="T15" s="20"/>
      <c r="U15" s="20"/>
      <c r="V15" s="20"/>
      <c r="W15" s="31">
        <f>T15-U15</f>
        <v>0</v>
      </c>
      <c r="Y15" s="20"/>
      <c r="Z15" s="20"/>
      <c r="AA15" s="20"/>
      <c r="AB15" s="31">
        <f>Y15-Z15</f>
        <v>0</v>
      </c>
    </row>
    <row r="16" spans="1:28">
      <c r="C16" s="76" t="str">
        <f>C15</f>
        <v>機械装置等費</v>
      </c>
      <c r="D16" s="57" t="s">
        <v>22</v>
      </c>
      <c r="E16" s="20"/>
      <c r="F16" s="20"/>
      <c r="G16" s="20"/>
      <c r="H16" s="31">
        <f>E16-F16</f>
        <v>0</v>
      </c>
      <c r="J16" s="20"/>
      <c r="K16" s="20"/>
      <c r="L16" s="20"/>
      <c r="M16" s="31">
        <f>J16-K16</f>
        <v>0</v>
      </c>
      <c r="O16" s="20"/>
      <c r="P16" s="20"/>
      <c r="Q16" s="20"/>
      <c r="R16" s="31">
        <f>O16-P16</f>
        <v>0</v>
      </c>
      <c r="T16" s="20"/>
      <c r="U16" s="20"/>
      <c r="V16" s="20"/>
      <c r="W16" s="31">
        <f>T16-U16</f>
        <v>0</v>
      </c>
      <c r="Y16" s="20"/>
      <c r="Z16" s="20"/>
      <c r="AA16" s="20"/>
      <c r="AB16" s="31">
        <f>Y16-Z16</f>
        <v>0</v>
      </c>
    </row>
    <row r="17" spans="2:28">
      <c r="C17" s="76" t="str">
        <f>C16</f>
        <v>機械装置等費</v>
      </c>
      <c r="D17" s="81" t="s">
        <v>23</v>
      </c>
      <c r="E17" s="31">
        <f>SUM(E15:E16)</f>
        <v>0</v>
      </c>
      <c r="F17" s="31">
        <f>SUM(F15:F16)</f>
        <v>0</v>
      </c>
      <c r="G17" s="31">
        <f>SUM(G15:G16)</f>
        <v>0</v>
      </c>
      <c r="H17" s="31">
        <f>SUM(H15:H16)</f>
        <v>0</v>
      </c>
      <c r="J17" s="31">
        <f>SUM(J15:J16)</f>
        <v>0</v>
      </c>
      <c r="K17" s="31">
        <f>SUM(K15:K16)</f>
        <v>0</v>
      </c>
      <c r="L17" s="31">
        <f>SUM(L15:L16)</f>
        <v>0</v>
      </c>
      <c r="M17" s="31">
        <f>SUM(M15:M16)</f>
        <v>0</v>
      </c>
      <c r="O17" s="31">
        <f>SUM(O15:O16)</f>
        <v>0</v>
      </c>
      <c r="P17" s="31">
        <f>SUM(P15:P16)</f>
        <v>0</v>
      </c>
      <c r="Q17" s="31">
        <f>SUM(Q15:Q16)</f>
        <v>0</v>
      </c>
      <c r="R17" s="31">
        <f>SUM(R15:R16)</f>
        <v>0</v>
      </c>
      <c r="T17" s="31">
        <f>SUM(T15:T16)</f>
        <v>0</v>
      </c>
      <c r="U17" s="31">
        <f>SUM(U15:U16)</f>
        <v>0</v>
      </c>
      <c r="V17" s="31">
        <f>SUM(V15:V16)</f>
        <v>0</v>
      </c>
      <c r="W17" s="31">
        <f>SUM(W15:W16)</f>
        <v>0</v>
      </c>
      <c r="Y17" s="31">
        <f>SUM(Y15:Y16)</f>
        <v>0</v>
      </c>
      <c r="Z17" s="31">
        <f>SUM(Z15:Z16)</f>
        <v>0</v>
      </c>
      <c r="AA17" s="31">
        <f>SUM(AA15:AA16)</f>
        <v>0</v>
      </c>
      <c r="AB17" s="31">
        <f>SUM(AB15:AB16)</f>
        <v>0</v>
      </c>
    </row>
    <row r="18" spans="2:28">
      <c r="C18" s="58" t="s">
        <v>24</v>
      </c>
      <c r="D18" s="57" t="s">
        <v>21</v>
      </c>
      <c r="E18" s="20"/>
      <c r="F18" s="20"/>
      <c r="G18" s="20"/>
      <c r="H18" s="31">
        <f>E18-F18</f>
        <v>0</v>
      </c>
      <c r="J18" s="20"/>
      <c r="K18" s="20"/>
      <c r="L18" s="20"/>
      <c r="M18" s="31">
        <f>J18-K18</f>
        <v>0</v>
      </c>
      <c r="O18" s="20"/>
      <c r="P18" s="20"/>
      <c r="Q18" s="20"/>
      <c r="R18" s="31">
        <f>O18-P18</f>
        <v>0</v>
      </c>
      <c r="T18" s="20"/>
      <c r="U18" s="20"/>
      <c r="V18" s="20"/>
      <c r="W18" s="31">
        <f>T18-U18</f>
        <v>0</v>
      </c>
      <c r="Y18" s="20"/>
      <c r="Z18" s="20"/>
      <c r="AA18" s="20"/>
      <c r="AB18" s="31">
        <f>Y18-Z18</f>
        <v>0</v>
      </c>
    </row>
    <row r="19" spans="2:28">
      <c r="C19" s="76" t="str">
        <f>C18</f>
        <v>労務費</v>
      </c>
      <c r="D19" s="57" t="s">
        <v>22</v>
      </c>
      <c r="E19" s="20"/>
      <c r="F19" s="20"/>
      <c r="G19" s="20"/>
      <c r="H19" s="31">
        <f>E19-F19</f>
        <v>0</v>
      </c>
      <c r="J19" s="20"/>
      <c r="K19" s="20"/>
      <c r="L19" s="20"/>
      <c r="M19" s="31">
        <f>J19-K19</f>
        <v>0</v>
      </c>
      <c r="O19" s="20"/>
      <c r="P19" s="20"/>
      <c r="Q19" s="20"/>
      <c r="R19" s="31">
        <f>O19-P19</f>
        <v>0</v>
      </c>
      <c r="T19" s="20"/>
      <c r="U19" s="20"/>
      <c r="V19" s="20"/>
      <c r="W19" s="31">
        <f>T19-U19</f>
        <v>0</v>
      </c>
      <c r="Y19" s="20"/>
      <c r="Z19" s="20"/>
      <c r="AA19" s="20"/>
      <c r="AB19" s="31">
        <f>Y19-Z19</f>
        <v>0</v>
      </c>
    </row>
    <row r="20" spans="2:28">
      <c r="C20" s="76" t="str">
        <f>C19</f>
        <v>労務費</v>
      </c>
      <c r="D20" s="81" t="s">
        <v>23</v>
      </c>
      <c r="E20" s="31">
        <f>SUM(E18:E19)</f>
        <v>0</v>
      </c>
      <c r="F20" s="31">
        <f>SUM(F18:F19)</f>
        <v>0</v>
      </c>
      <c r="G20" s="31">
        <f>SUM(G18:G19)</f>
        <v>0</v>
      </c>
      <c r="H20" s="31">
        <f>SUM(H18:H19)</f>
        <v>0</v>
      </c>
      <c r="J20" s="31">
        <f>SUM(J18:J19)</f>
        <v>0</v>
      </c>
      <c r="K20" s="31">
        <f>SUM(K18:K19)</f>
        <v>0</v>
      </c>
      <c r="L20" s="31">
        <f>SUM(L18:L19)</f>
        <v>0</v>
      </c>
      <c r="M20" s="31">
        <f>SUM(M18:M19)</f>
        <v>0</v>
      </c>
      <c r="O20" s="31">
        <f>SUM(O18:O19)</f>
        <v>0</v>
      </c>
      <c r="P20" s="31">
        <f>SUM(P18:P19)</f>
        <v>0</v>
      </c>
      <c r="Q20" s="31">
        <f>SUM(Q18:Q19)</f>
        <v>0</v>
      </c>
      <c r="R20" s="31">
        <f>SUM(R18:R19)</f>
        <v>0</v>
      </c>
      <c r="T20" s="31">
        <f>SUM(T18:T19)</f>
        <v>0</v>
      </c>
      <c r="U20" s="31">
        <f>SUM(U18:U19)</f>
        <v>0</v>
      </c>
      <c r="V20" s="31">
        <f>SUM(V18:V19)</f>
        <v>0</v>
      </c>
      <c r="W20" s="31">
        <f>SUM(W18:W19)</f>
        <v>0</v>
      </c>
      <c r="Y20" s="31">
        <f>SUM(Y18:Y19)</f>
        <v>0</v>
      </c>
      <c r="Z20" s="31">
        <f>SUM(Z18:Z19)</f>
        <v>0</v>
      </c>
      <c r="AA20" s="31">
        <f>SUM(AA18:AA19)</f>
        <v>0</v>
      </c>
      <c r="AB20" s="31">
        <f>SUM(AB18:AB19)</f>
        <v>0</v>
      </c>
    </row>
    <row r="21" spans="2:28">
      <c r="C21" s="58" t="s">
        <v>25</v>
      </c>
      <c r="D21" s="57" t="s">
        <v>21</v>
      </c>
      <c r="E21" s="20"/>
      <c r="F21" s="20"/>
      <c r="G21" s="20"/>
      <c r="H21" s="31">
        <f>E21-F21</f>
        <v>0</v>
      </c>
      <c r="J21" s="20"/>
      <c r="K21" s="20"/>
      <c r="L21" s="20"/>
      <c r="M21" s="31">
        <f>J21-K21</f>
        <v>0</v>
      </c>
      <c r="O21" s="20"/>
      <c r="P21" s="20"/>
      <c r="Q21" s="20"/>
      <c r="R21" s="31">
        <f>O21-P21</f>
        <v>0</v>
      </c>
      <c r="T21" s="20"/>
      <c r="U21" s="20"/>
      <c r="V21" s="20"/>
      <c r="W21" s="31">
        <f>T21-U21</f>
        <v>0</v>
      </c>
      <c r="Y21" s="20"/>
      <c r="Z21" s="20"/>
      <c r="AA21" s="20"/>
      <c r="AB21" s="31">
        <f>Y21-Z21</f>
        <v>0</v>
      </c>
    </row>
    <row r="22" spans="2:28">
      <c r="C22" s="76" t="str">
        <f>C21</f>
        <v>その他経費</v>
      </c>
      <c r="D22" s="57" t="s">
        <v>22</v>
      </c>
      <c r="E22" s="20"/>
      <c r="F22" s="20"/>
      <c r="G22" s="20"/>
      <c r="H22" s="31">
        <f>E22-F22</f>
        <v>0</v>
      </c>
      <c r="J22" s="20"/>
      <c r="K22" s="20"/>
      <c r="L22" s="20"/>
      <c r="M22" s="31">
        <f>J22-K22</f>
        <v>0</v>
      </c>
      <c r="O22" s="20"/>
      <c r="P22" s="20"/>
      <c r="Q22" s="20"/>
      <c r="R22" s="31">
        <f>O22-P22</f>
        <v>0</v>
      </c>
      <c r="T22" s="20"/>
      <c r="U22" s="20"/>
      <c r="V22" s="20"/>
      <c r="W22" s="31">
        <f>T22-U22</f>
        <v>0</v>
      </c>
      <c r="Y22" s="20"/>
      <c r="Z22" s="20"/>
      <c r="AA22" s="20"/>
      <c r="AB22" s="31">
        <f>Y22-Z22</f>
        <v>0</v>
      </c>
    </row>
    <row r="23" spans="2:28">
      <c r="C23" s="76" t="str">
        <f>C22</f>
        <v>その他経費</v>
      </c>
      <c r="D23" s="81" t="s">
        <v>23</v>
      </c>
      <c r="E23" s="31">
        <f>SUM(E21:E22)</f>
        <v>0</v>
      </c>
      <c r="F23" s="31">
        <f>SUM(F21:F22)</f>
        <v>0</v>
      </c>
      <c r="G23" s="31">
        <f>SUM(G21:G22)</f>
        <v>0</v>
      </c>
      <c r="H23" s="31">
        <f>SUM(H21:H22)</f>
        <v>0</v>
      </c>
      <c r="J23" s="31">
        <f>SUM(J21:J22)</f>
        <v>0</v>
      </c>
      <c r="K23" s="31">
        <f>SUM(K21:K22)</f>
        <v>0</v>
      </c>
      <c r="L23" s="31">
        <f>SUM(L21:L22)</f>
        <v>0</v>
      </c>
      <c r="M23" s="31">
        <f>SUM(M21:M22)</f>
        <v>0</v>
      </c>
      <c r="O23" s="31">
        <f>SUM(O21:O22)</f>
        <v>0</v>
      </c>
      <c r="P23" s="31">
        <f>SUM(P21:P22)</f>
        <v>0</v>
      </c>
      <c r="Q23" s="31">
        <f>SUM(Q21:Q22)</f>
        <v>0</v>
      </c>
      <c r="R23" s="31">
        <f>SUM(R21:R22)</f>
        <v>0</v>
      </c>
      <c r="T23" s="31">
        <f>SUM(T21:T22)</f>
        <v>0</v>
      </c>
      <c r="U23" s="31">
        <f>SUM(U21:U22)</f>
        <v>0</v>
      </c>
      <c r="V23" s="31">
        <f>SUM(V21:V22)</f>
        <v>0</v>
      </c>
      <c r="W23" s="31">
        <f>SUM(W21:W22)</f>
        <v>0</v>
      </c>
      <c r="Y23" s="31">
        <f>SUM(Y21:Y22)</f>
        <v>0</v>
      </c>
      <c r="Z23" s="31">
        <f>SUM(Z21:Z22)</f>
        <v>0</v>
      </c>
      <c r="AA23" s="31">
        <f>SUM(AA21:AA22)</f>
        <v>0</v>
      </c>
      <c r="AB23" s="31">
        <f>SUM(AB21:AB22)</f>
        <v>0</v>
      </c>
    </row>
    <row r="24" spans="2:28">
      <c r="C24" s="58" t="s">
        <v>26</v>
      </c>
      <c r="D24" s="57" t="s">
        <v>21</v>
      </c>
      <c r="E24" s="20"/>
      <c r="F24" s="20"/>
      <c r="G24" s="20"/>
      <c r="H24" s="31">
        <f>E24-F24</f>
        <v>0</v>
      </c>
      <c r="J24" s="20"/>
      <c r="K24" s="20"/>
      <c r="L24" s="20"/>
      <c r="M24" s="31">
        <f>J24-K24</f>
        <v>0</v>
      </c>
      <c r="O24" s="20"/>
      <c r="P24" s="20"/>
      <c r="Q24" s="20"/>
      <c r="R24" s="31">
        <f>O24-P24</f>
        <v>0</v>
      </c>
      <c r="T24" s="20"/>
      <c r="U24" s="20"/>
      <c r="V24" s="20"/>
      <c r="W24" s="31">
        <f>T24-U24</f>
        <v>0</v>
      </c>
      <c r="Y24" s="20"/>
      <c r="Z24" s="20"/>
      <c r="AA24" s="20"/>
      <c r="AB24" s="31">
        <f>Y24-Z24</f>
        <v>0</v>
      </c>
    </row>
    <row r="25" spans="2:28">
      <c r="C25" s="76" t="str">
        <f>C24</f>
        <v>委託・外注費</v>
      </c>
      <c r="D25" s="57" t="s">
        <v>22</v>
      </c>
      <c r="E25" s="20"/>
      <c r="F25" s="20"/>
      <c r="G25" s="20"/>
      <c r="H25" s="31">
        <f>E25-F25</f>
        <v>0</v>
      </c>
      <c r="J25" s="20"/>
      <c r="K25" s="20"/>
      <c r="L25" s="20"/>
      <c r="M25" s="31">
        <f>J25-K25</f>
        <v>0</v>
      </c>
      <c r="O25" s="20"/>
      <c r="P25" s="20"/>
      <c r="Q25" s="20"/>
      <c r="R25" s="31">
        <f>O25-P25</f>
        <v>0</v>
      </c>
      <c r="T25" s="20"/>
      <c r="U25" s="20"/>
      <c r="V25" s="20"/>
      <c r="W25" s="31">
        <f>T25-U25</f>
        <v>0</v>
      </c>
      <c r="Y25" s="20"/>
      <c r="Z25" s="20"/>
      <c r="AA25" s="20"/>
      <c r="AB25" s="31">
        <f>Y25-Z25</f>
        <v>0</v>
      </c>
    </row>
    <row r="26" spans="2:28">
      <c r="C26" s="80" t="str">
        <f>C25</f>
        <v>委託・外注費</v>
      </c>
      <c r="D26" s="79" t="s">
        <v>23</v>
      </c>
      <c r="E26" s="56">
        <f>SUM(E24:E25)</f>
        <v>0</v>
      </c>
      <c r="F26" s="56">
        <f>SUM(F24:F25)</f>
        <v>0</v>
      </c>
      <c r="G26" s="56">
        <f>SUM(G24:G25)</f>
        <v>0</v>
      </c>
      <c r="H26" s="56">
        <f>SUM(H24:H25)</f>
        <v>0</v>
      </c>
      <c r="I26" s="83"/>
      <c r="J26" s="56">
        <f>SUM(J24:J25)</f>
        <v>0</v>
      </c>
      <c r="K26" s="56">
        <f>SUM(K24:K25)</f>
        <v>0</v>
      </c>
      <c r="L26" s="56">
        <f>SUM(L24:L25)</f>
        <v>0</v>
      </c>
      <c r="M26" s="56">
        <f>SUM(M24:M25)</f>
        <v>0</v>
      </c>
      <c r="N26" s="83"/>
      <c r="O26" s="56">
        <f>SUM(O24:O25)</f>
        <v>0</v>
      </c>
      <c r="P26" s="56">
        <f>SUM(P24:P25)</f>
        <v>0</v>
      </c>
      <c r="Q26" s="56">
        <f>SUM(Q24:Q25)</f>
        <v>0</v>
      </c>
      <c r="R26" s="56">
        <f>SUM(R24:R25)</f>
        <v>0</v>
      </c>
      <c r="S26" s="83"/>
      <c r="T26" s="56">
        <f>SUM(T24:T25)</f>
        <v>0</v>
      </c>
      <c r="U26" s="56">
        <f>SUM(U24:U25)</f>
        <v>0</v>
      </c>
      <c r="V26" s="56">
        <f>SUM(V24:V25)</f>
        <v>0</v>
      </c>
      <c r="W26" s="56">
        <f>SUM(W24:W25)</f>
        <v>0</v>
      </c>
      <c r="X26" s="83"/>
      <c r="Y26" s="56">
        <f>SUM(Y24:Y25)</f>
        <v>0</v>
      </c>
      <c r="Z26" s="56">
        <f>SUM(Z24:Z25)</f>
        <v>0</v>
      </c>
      <c r="AA26" s="56">
        <f>SUM(AA24:AA25)</f>
        <v>0</v>
      </c>
      <c r="AB26" s="56">
        <f>SUM(AB24:AB25)</f>
        <v>0</v>
      </c>
    </row>
    <row r="27" spans="2:28">
      <c r="C27" s="78" t="s">
        <v>27</v>
      </c>
      <c r="D27" s="75" t="s">
        <v>21</v>
      </c>
      <c r="E27" s="77">
        <f t="shared" ref="E27:H28" si="0">SUM(E15,E18,E21,E24)</f>
        <v>0</v>
      </c>
      <c r="F27" s="77">
        <f t="shared" si="0"/>
        <v>0</v>
      </c>
      <c r="G27" s="77">
        <f t="shared" si="0"/>
        <v>0</v>
      </c>
      <c r="H27" s="77">
        <f t="shared" si="0"/>
        <v>0</v>
      </c>
      <c r="J27" s="77">
        <f t="shared" ref="J27:M28" si="1">SUM(J15,J18,J21,J24)</f>
        <v>0</v>
      </c>
      <c r="K27" s="77">
        <f t="shared" si="1"/>
        <v>0</v>
      </c>
      <c r="L27" s="77">
        <f t="shared" si="1"/>
        <v>0</v>
      </c>
      <c r="M27" s="77">
        <f t="shared" si="1"/>
        <v>0</v>
      </c>
      <c r="O27" s="77">
        <f t="shared" ref="O27:R28" si="2">SUM(O15,O18,O21,O24)</f>
        <v>0</v>
      </c>
      <c r="P27" s="77">
        <f t="shared" si="2"/>
        <v>0</v>
      </c>
      <c r="Q27" s="77">
        <f t="shared" si="2"/>
        <v>0</v>
      </c>
      <c r="R27" s="77">
        <f t="shared" si="2"/>
        <v>0</v>
      </c>
      <c r="T27" s="77">
        <f t="shared" ref="T27:W28" si="3">SUM(T15,T18,T21,T24)</f>
        <v>0</v>
      </c>
      <c r="U27" s="77">
        <f t="shared" si="3"/>
        <v>0</v>
      </c>
      <c r="V27" s="77">
        <f t="shared" si="3"/>
        <v>0</v>
      </c>
      <c r="W27" s="77">
        <f t="shared" si="3"/>
        <v>0</v>
      </c>
      <c r="Y27" s="77">
        <f t="shared" ref="Y27:AB28" si="4">SUM(Y15,Y18,Y21,Y24)</f>
        <v>0</v>
      </c>
      <c r="Z27" s="77">
        <f t="shared" si="4"/>
        <v>0</v>
      </c>
      <c r="AA27" s="77">
        <f t="shared" si="4"/>
        <v>0</v>
      </c>
      <c r="AB27" s="77">
        <f t="shared" si="4"/>
        <v>0</v>
      </c>
    </row>
    <row r="28" spans="2:28">
      <c r="C28" s="76" t="str">
        <f>C27</f>
        <v>合計</v>
      </c>
      <c r="D28" s="75" t="s">
        <v>22</v>
      </c>
      <c r="E28" s="31">
        <f t="shared" si="0"/>
        <v>0</v>
      </c>
      <c r="F28" s="31">
        <f t="shared" si="0"/>
        <v>0</v>
      </c>
      <c r="G28" s="31">
        <f t="shared" si="0"/>
        <v>0</v>
      </c>
      <c r="H28" s="31">
        <f t="shared" si="0"/>
        <v>0</v>
      </c>
      <c r="J28" s="31">
        <f t="shared" si="1"/>
        <v>0</v>
      </c>
      <c r="K28" s="31">
        <f t="shared" si="1"/>
        <v>0</v>
      </c>
      <c r="L28" s="31">
        <f t="shared" si="1"/>
        <v>0</v>
      </c>
      <c r="M28" s="31">
        <f t="shared" si="1"/>
        <v>0</v>
      </c>
      <c r="O28" s="31">
        <f t="shared" si="2"/>
        <v>0</v>
      </c>
      <c r="P28" s="31">
        <f t="shared" si="2"/>
        <v>0</v>
      </c>
      <c r="Q28" s="31">
        <f t="shared" si="2"/>
        <v>0</v>
      </c>
      <c r="R28" s="31">
        <f t="shared" si="2"/>
        <v>0</v>
      </c>
      <c r="T28" s="31">
        <f t="shared" si="3"/>
        <v>0</v>
      </c>
      <c r="U28" s="31">
        <f t="shared" si="3"/>
        <v>0</v>
      </c>
      <c r="V28" s="31">
        <f t="shared" si="3"/>
        <v>0</v>
      </c>
      <c r="W28" s="31">
        <f t="shared" si="3"/>
        <v>0</v>
      </c>
      <c r="Y28" s="31">
        <f t="shared" si="4"/>
        <v>0</v>
      </c>
      <c r="Z28" s="31">
        <f t="shared" si="4"/>
        <v>0</v>
      </c>
      <c r="AA28" s="31">
        <f t="shared" si="4"/>
        <v>0</v>
      </c>
      <c r="AB28" s="31">
        <f t="shared" si="4"/>
        <v>0</v>
      </c>
    </row>
    <row r="29" spans="2:28">
      <c r="C29" s="74" t="str">
        <f>C28</f>
        <v>合計</v>
      </c>
      <c r="D29" s="73" t="s">
        <v>23</v>
      </c>
      <c r="E29" s="82">
        <f>SUM(E27:E28)</f>
        <v>0</v>
      </c>
      <c r="F29" s="72">
        <f>SUM(F27:F28)</f>
        <v>0</v>
      </c>
      <c r="G29" s="72">
        <f>SUM(G27:G28)</f>
        <v>0</v>
      </c>
      <c r="H29" s="72">
        <f>SUM(H27:H28)</f>
        <v>0</v>
      </c>
      <c r="J29" s="72">
        <f>SUM(J27:J28)</f>
        <v>0</v>
      </c>
      <c r="K29" s="72">
        <f>SUM(K27:K28)</f>
        <v>0</v>
      </c>
      <c r="L29" s="72">
        <f>SUM(L27:L28)</f>
        <v>0</v>
      </c>
      <c r="M29" s="72">
        <f>SUM(M27:M28)</f>
        <v>0</v>
      </c>
      <c r="O29" s="72">
        <f>SUM(O27:O28)</f>
        <v>0</v>
      </c>
      <c r="P29" s="72">
        <f>SUM(P27:P28)</f>
        <v>0</v>
      </c>
      <c r="Q29" s="72">
        <f>SUM(Q27:Q28)</f>
        <v>0</v>
      </c>
      <c r="R29" s="72">
        <f>SUM(R27:R28)</f>
        <v>0</v>
      </c>
      <c r="T29" s="72">
        <f>SUM(T27:T28)</f>
        <v>0</v>
      </c>
      <c r="U29" s="72">
        <f>SUM(U27:U28)</f>
        <v>0</v>
      </c>
      <c r="V29" s="72">
        <f>SUM(V27:V28)</f>
        <v>0</v>
      </c>
      <c r="W29" s="72">
        <f>SUM(W27:W28)</f>
        <v>0</v>
      </c>
      <c r="Y29" s="72">
        <f>SUM(Y27:Y28)</f>
        <v>0</v>
      </c>
      <c r="Z29" s="72">
        <f>SUM(Z27:Z28)</f>
        <v>0</v>
      </c>
      <c r="AA29" s="72">
        <f>SUM(AA27:AA28)</f>
        <v>0</v>
      </c>
      <c r="AB29" s="72">
        <f>SUM(AB27:AB28)</f>
        <v>0</v>
      </c>
    </row>
    <row r="31" spans="2:28" ht="14.25">
      <c r="B31" s="59" t="s">
        <v>28</v>
      </c>
    </row>
    <row r="32" spans="2:28">
      <c r="G32" s="64"/>
      <c r="H32" s="64"/>
      <c r="M32" s="64"/>
      <c r="R32" s="64"/>
      <c r="W32" s="64"/>
      <c r="AB32" s="64"/>
    </row>
    <row r="33" spans="2:10" ht="33" customHeight="1">
      <c r="C33" s="63" t="s">
        <v>14</v>
      </c>
      <c r="D33" s="62" t="s">
        <v>15</v>
      </c>
      <c r="E33" s="61" t="s">
        <v>16</v>
      </c>
      <c r="F33" s="60" t="s">
        <v>17</v>
      </c>
      <c r="G33" s="60" t="s">
        <v>18</v>
      </c>
      <c r="H33" s="60" t="s">
        <v>19</v>
      </c>
    </row>
    <row r="34" spans="2:10">
      <c r="C34" s="58" t="s">
        <v>20</v>
      </c>
      <c r="D34" s="57" t="s">
        <v>21</v>
      </c>
      <c r="E34" s="31">
        <f t="shared" ref="E34:H35" si="5">SUM(E15,J15,O15,T15,Y15)</f>
        <v>0</v>
      </c>
      <c r="F34" s="31">
        <f t="shared" si="5"/>
        <v>0</v>
      </c>
      <c r="G34" s="31">
        <f t="shared" si="5"/>
        <v>0</v>
      </c>
      <c r="H34" s="31">
        <f t="shared" si="5"/>
        <v>0</v>
      </c>
      <c r="J34" s="55" t="str">
        <f t="shared" ref="J34:J48" si="6">IF(E34&gt;=F34,"","←補助対象経費が間接補助事業に要する経費を上回っています。")</f>
        <v/>
      </c>
    </row>
    <row r="35" spans="2:10">
      <c r="C35" s="76" t="str">
        <f>C34</f>
        <v>機械装置等費</v>
      </c>
      <c r="D35" s="57" t="s">
        <v>22</v>
      </c>
      <c r="E35" s="31">
        <f t="shared" si="5"/>
        <v>0</v>
      </c>
      <c r="F35" s="31">
        <f t="shared" si="5"/>
        <v>0</v>
      </c>
      <c r="G35" s="31">
        <f t="shared" si="5"/>
        <v>0</v>
      </c>
      <c r="H35" s="31">
        <f t="shared" si="5"/>
        <v>0</v>
      </c>
      <c r="J35" s="55" t="str">
        <f t="shared" si="6"/>
        <v/>
      </c>
    </row>
    <row r="36" spans="2:10">
      <c r="C36" s="76" t="str">
        <f>C35</f>
        <v>機械装置等費</v>
      </c>
      <c r="D36" s="81" t="s">
        <v>23</v>
      </c>
      <c r="E36" s="31">
        <f>SUM(E34:E35)</f>
        <v>0</v>
      </c>
      <c r="F36" s="31">
        <f>SUM(F34:F35)</f>
        <v>0</v>
      </c>
      <c r="G36" s="31">
        <f>SUM(G34:G35)</f>
        <v>0</v>
      </c>
      <c r="H36" s="31">
        <f>SUM(H34:H35)</f>
        <v>0</v>
      </c>
      <c r="J36" s="55" t="str">
        <f t="shared" si="6"/>
        <v/>
      </c>
    </row>
    <row r="37" spans="2:10">
      <c r="C37" s="58" t="s">
        <v>24</v>
      </c>
      <c r="D37" s="57" t="s">
        <v>21</v>
      </c>
      <c r="E37" s="31">
        <f t="shared" ref="E37:H38" si="7">SUM(E18,J18,O18,T18,Y18)</f>
        <v>0</v>
      </c>
      <c r="F37" s="31">
        <f t="shared" si="7"/>
        <v>0</v>
      </c>
      <c r="G37" s="31">
        <f t="shared" si="7"/>
        <v>0</v>
      </c>
      <c r="H37" s="31">
        <f t="shared" si="7"/>
        <v>0</v>
      </c>
      <c r="J37" s="55" t="str">
        <f t="shared" si="6"/>
        <v/>
      </c>
    </row>
    <row r="38" spans="2:10" ht="14.25">
      <c r="B38" s="59"/>
      <c r="C38" s="76" t="str">
        <f>C37</f>
        <v>労務費</v>
      </c>
      <c r="D38" s="57" t="s">
        <v>22</v>
      </c>
      <c r="E38" s="31">
        <f t="shared" si="7"/>
        <v>0</v>
      </c>
      <c r="F38" s="31">
        <f t="shared" si="7"/>
        <v>0</v>
      </c>
      <c r="G38" s="31">
        <f t="shared" si="7"/>
        <v>0</v>
      </c>
      <c r="H38" s="31">
        <f t="shared" si="7"/>
        <v>0</v>
      </c>
      <c r="J38" s="55" t="str">
        <f t="shared" si="6"/>
        <v/>
      </c>
    </row>
    <row r="39" spans="2:10">
      <c r="C39" s="76" t="str">
        <f>C38</f>
        <v>労務費</v>
      </c>
      <c r="D39" s="81" t="s">
        <v>23</v>
      </c>
      <c r="E39" s="31">
        <f>SUM(E37:E38)</f>
        <v>0</v>
      </c>
      <c r="F39" s="31">
        <f>SUM(F37:F38)</f>
        <v>0</v>
      </c>
      <c r="G39" s="31">
        <f>SUM(G37:G38)</f>
        <v>0</v>
      </c>
      <c r="H39" s="31">
        <f>SUM(H37:H38)</f>
        <v>0</v>
      </c>
      <c r="J39" s="55" t="str">
        <f t="shared" si="6"/>
        <v/>
      </c>
    </row>
    <row r="40" spans="2:10">
      <c r="C40" s="58" t="s">
        <v>29</v>
      </c>
      <c r="D40" s="57" t="s">
        <v>21</v>
      </c>
      <c r="E40" s="31">
        <f t="shared" ref="E40:H41" si="8">SUM(E21,J21,O21,T21,Y21)</f>
        <v>0</v>
      </c>
      <c r="F40" s="31">
        <f t="shared" si="8"/>
        <v>0</v>
      </c>
      <c r="G40" s="31">
        <f t="shared" si="8"/>
        <v>0</v>
      </c>
      <c r="H40" s="31">
        <f t="shared" si="8"/>
        <v>0</v>
      </c>
      <c r="J40" s="55" t="str">
        <f t="shared" si="6"/>
        <v/>
      </c>
    </row>
    <row r="41" spans="2:10" ht="14.25">
      <c r="B41" s="59"/>
      <c r="C41" s="76" t="str">
        <f>C40</f>
        <v>その他経費</v>
      </c>
      <c r="D41" s="57" t="s">
        <v>22</v>
      </c>
      <c r="E41" s="31">
        <f t="shared" si="8"/>
        <v>0</v>
      </c>
      <c r="F41" s="31">
        <f t="shared" si="8"/>
        <v>0</v>
      </c>
      <c r="G41" s="31">
        <f t="shared" si="8"/>
        <v>0</v>
      </c>
      <c r="H41" s="31">
        <f t="shared" si="8"/>
        <v>0</v>
      </c>
      <c r="J41" s="55" t="str">
        <f t="shared" si="6"/>
        <v/>
      </c>
    </row>
    <row r="42" spans="2:10">
      <c r="C42" s="76" t="str">
        <f>C41</f>
        <v>その他経費</v>
      </c>
      <c r="D42" s="81" t="s">
        <v>23</v>
      </c>
      <c r="E42" s="31">
        <f>SUM(E40:E41)</f>
        <v>0</v>
      </c>
      <c r="F42" s="31">
        <f>SUM(F40:F41)</f>
        <v>0</v>
      </c>
      <c r="G42" s="31">
        <f>SUM(G40:G41)</f>
        <v>0</v>
      </c>
      <c r="H42" s="31">
        <f>SUM(H40:H41)</f>
        <v>0</v>
      </c>
      <c r="J42" s="55" t="str">
        <f t="shared" si="6"/>
        <v/>
      </c>
    </row>
    <row r="43" spans="2:10">
      <c r="C43" s="58" t="s">
        <v>26</v>
      </c>
      <c r="D43" s="57" t="s">
        <v>21</v>
      </c>
      <c r="E43" s="31">
        <f t="shared" ref="E43:H44" si="9">SUM(E24,J24,O24,T24,Y24)</f>
        <v>0</v>
      </c>
      <c r="F43" s="31">
        <f t="shared" si="9"/>
        <v>0</v>
      </c>
      <c r="G43" s="31">
        <f t="shared" si="9"/>
        <v>0</v>
      </c>
      <c r="H43" s="31">
        <f t="shared" si="9"/>
        <v>0</v>
      </c>
      <c r="J43" s="55" t="str">
        <f t="shared" si="6"/>
        <v/>
      </c>
    </row>
    <row r="44" spans="2:10">
      <c r="C44" s="76" t="str">
        <f>C43</f>
        <v>委託・外注費</v>
      </c>
      <c r="D44" s="57" t="s">
        <v>22</v>
      </c>
      <c r="E44" s="31">
        <f t="shared" si="9"/>
        <v>0</v>
      </c>
      <c r="F44" s="31">
        <f t="shared" si="9"/>
        <v>0</v>
      </c>
      <c r="G44" s="31">
        <f t="shared" si="9"/>
        <v>0</v>
      </c>
      <c r="H44" s="31">
        <f t="shared" si="9"/>
        <v>0</v>
      </c>
      <c r="J44" s="55" t="str">
        <f t="shared" si="6"/>
        <v/>
      </c>
    </row>
    <row r="45" spans="2:10">
      <c r="C45" s="80" t="str">
        <f>C44</f>
        <v>委託・外注費</v>
      </c>
      <c r="D45" s="79" t="s">
        <v>23</v>
      </c>
      <c r="E45" s="56">
        <f>SUM(E43:E44)</f>
        <v>0</v>
      </c>
      <c r="F45" s="56">
        <f>SUM(F43:F44)</f>
        <v>0</v>
      </c>
      <c r="G45" s="56">
        <f>SUM(G43:G44)</f>
        <v>0</v>
      </c>
      <c r="H45" s="56">
        <f>SUM(H43:H44)</f>
        <v>0</v>
      </c>
      <c r="J45" s="55" t="str">
        <f t="shared" si="6"/>
        <v/>
      </c>
    </row>
    <row r="46" spans="2:10">
      <c r="C46" s="78" t="s">
        <v>27</v>
      </c>
      <c r="D46" s="75" t="s">
        <v>21</v>
      </c>
      <c r="E46" s="77">
        <f t="shared" ref="E46:H47" si="10">SUM(E27,J27,O27,T27,Y27)</f>
        <v>0</v>
      </c>
      <c r="F46" s="77">
        <f t="shared" si="10"/>
        <v>0</v>
      </c>
      <c r="G46" s="77">
        <f t="shared" si="10"/>
        <v>0</v>
      </c>
      <c r="H46" s="77">
        <f t="shared" si="10"/>
        <v>0</v>
      </c>
      <c r="J46" s="55" t="str">
        <f t="shared" si="6"/>
        <v/>
      </c>
    </row>
    <row r="47" spans="2:10">
      <c r="C47" s="76" t="str">
        <f>C46</f>
        <v>合計</v>
      </c>
      <c r="D47" s="75" t="s">
        <v>22</v>
      </c>
      <c r="E47" s="31">
        <f t="shared" si="10"/>
        <v>0</v>
      </c>
      <c r="F47" s="31">
        <f t="shared" si="10"/>
        <v>0</v>
      </c>
      <c r="G47" s="31">
        <f t="shared" si="10"/>
        <v>0</v>
      </c>
      <c r="H47" s="31">
        <f t="shared" si="10"/>
        <v>0</v>
      </c>
      <c r="J47" s="55" t="str">
        <f t="shared" si="6"/>
        <v/>
      </c>
    </row>
    <row r="48" spans="2:10">
      <c r="C48" s="74" t="str">
        <f>C47</f>
        <v>合計</v>
      </c>
      <c r="D48" s="73" t="s">
        <v>23</v>
      </c>
      <c r="E48" s="72">
        <f>SUM(E46:E47)</f>
        <v>0</v>
      </c>
      <c r="F48" s="72">
        <f>SUM(F46:F47)</f>
        <v>0</v>
      </c>
      <c r="G48" s="72">
        <f>SUM(G46:G47)</f>
        <v>0</v>
      </c>
      <c r="H48" s="72">
        <f>SUM(H46:H47)</f>
        <v>0</v>
      </c>
      <c r="J48" s="55" t="str">
        <f t="shared" si="6"/>
        <v/>
      </c>
    </row>
  </sheetData>
  <phoneticPr fontId="2"/>
  <pageMargins left="0.7" right="0.7" top="0.75" bottom="0.75" header="0.3" footer="0.3"/>
  <pageSetup paperSize="8" scale="72" fitToWidth="0" orientation="landscape" r:id="rId1"/>
  <rowBreaks count="1" manualBreakCount="1">
    <brk id="30" max="16383" man="1"/>
  </rowBreaks>
  <colBreaks count="2" manualBreakCount="2">
    <brk id="9" max="49" man="1"/>
    <brk id="18" max="67" man="1"/>
  </colBreaks>
  <ignoredErrors>
    <ignoredError sqref="E36:H36 E39:H39 E42:H42 E45:H45 H17 H20 H23 M17 M20 M23 R17 R20 R23 W17 W20 W23 AB17 AB20 AB2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0F93E-A340-420F-A5FB-C8B47A35F3DE}">
  <sheetPr>
    <pageSetUpPr fitToPage="1"/>
  </sheetPr>
  <dimension ref="A1:P27"/>
  <sheetViews>
    <sheetView showGridLines="0" view="pageBreakPreview" zoomScale="90" zoomScaleNormal="90" zoomScaleSheetLayoutView="90" workbookViewId="0"/>
  </sheetViews>
  <sheetFormatPr defaultColWidth="9" defaultRowHeight="13.5"/>
  <cols>
    <col min="1" max="1" width="3.625" style="6" customWidth="1"/>
    <col min="2" max="2" width="5.625" style="6" bestFit="1" customWidth="1"/>
    <col min="3" max="4" width="15.625" style="6" customWidth="1"/>
    <col min="5" max="5" width="5.625" style="6" customWidth="1"/>
    <col min="6" max="7" width="15.625" style="6" customWidth="1"/>
    <col min="8" max="13" width="15" style="6" customWidth="1"/>
    <col min="14" max="16384" width="9" style="6"/>
  </cols>
  <sheetData>
    <row r="1" spans="1:16" ht="13.7" customHeight="1">
      <c r="A1" s="6" t="s">
        <v>30</v>
      </c>
    </row>
    <row r="3" spans="1:16" ht="27">
      <c r="A3" s="7" t="s">
        <v>31</v>
      </c>
      <c r="B3" s="8"/>
      <c r="C3" s="8"/>
      <c r="D3" s="8"/>
      <c r="E3" s="8"/>
      <c r="F3" s="8"/>
      <c r="G3" s="8"/>
      <c r="H3" s="8"/>
      <c r="I3" s="8"/>
      <c r="J3" s="8"/>
      <c r="K3" s="8"/>
    </row>
    <row r="4" spans="1:16">
      <c r="A4" s="9"/>
      <c r="B4" s="9" t="s">
        <v>20</v>
      </c>
      <c r="C4" s="10"/>
      <c r="D4" s="10"/>
      <c r="E4" s="10"/>
      <c r="F4" s="10"/>
      <c r="G4" s="10"/>
      <c r="H4" s="10"/>
      <c r="I4" s="10"/>
      <c r="J4" s="10"/>
      <c r="K4" s="10"/>
    </row>
    <row r="5" spans="1:16">
      <c r="A5" s="10"/>
      <c r="B5" s="53"/>
      <c r="C5" s="10"/>
      <c r="D5" s="10"/>
      <c r="E5" s="10"/>
      <c r="F5" s="10"/>
      <c r="G5" s="10"/>
      <c r="H5" s="10"/>
      <c r="I5" s="10"/>
      <c r="J5" s="10"/>
      <c r="K5" s="10"/>
    </row>
    <row r="6" spans="1:16" ht="14.25" thickBot="1">
      <c r="A6" s="10"/>
      <c r="B6" s="53"/>
      <c r="C6" s="10"/>
      <c r="D6" s="10"/>
      <c r="E6" s="10"/>
      <c r="F6" s="10"/>
      <c r="G6" s="10"/>
      <c r="H6" s="10"/>
      <c r="I6" s="10"/>
      <c r="J6" s="10"/>
      <c r="K6" s="10"/>
      <c r="L6" s="25" t="s">
        <v>8</v>
      </c>
    </row>
    <row r="7" spans="1:16">
      <c r="A7" s="10"/>
      <c r="B7" s="103" t="s">
        <v>32</v>
      </c>
      <c r="C7" s="103" t="s">
        <v>33</v>
      </c>
      <c r="D7" s="103" t="s">
        <v>34</v>
      </c>
      <c r="E7" s="103" t="s">
        <v>35</v>
      </c>
      <c r="F7" s="103" t="s">
        <v>36</v>
      </c>
      <c r="G7" s="102" t="s">
        <v>37</v>
      </c>
      <c r="H7" s="32" t="s">
        <v>38</v>
      </c>
      <c r="I7" s="11"/>
      <c r="J7" s="32" t="s">
        <v>39</v>
      </c>
      <c r="K7" s="11"/>
      <c r="L7" s="86" t="s">
        <v>40</v>
      </c>
      <c r="M7" s="85"/>
    </row>
    <row r="8" spans="1:16" ht="48" customHeight="1">
      <c r="A8" s="10"/>
      <c r="B8" s="103"/>
      <c r="C8" s="103"/>
      <c r="D8" s="103"/>
      <c r="E8" s="103"/>
      <c r="F8" s="103"/>
      <c r="G8" s="102"/>
      <c r="H8" s="12" t="s">
        <v>41</v>
      </c>
      <c r="I8" s="13" t="s">
        <v>42</v>
      </c>
      <c r="J8" s="12" t="s">
        <v>41</v>
      </c>
      <c r="K8" s="13" t="s">
        <v>42</v>
      </c>
      <c r="L8" s="12" t="s">
        <v>41</v>
      </c>
      <c r="M8" s="84" t="s">
        <v>42</v>
      </c>
    </row>
    <row r="9" spans="1:16" ht="30" customHeight="1">
      <c r="A9" s="10"/>
      <c r="B9" s="33">
        <v>1</v>
      </c>
      <c r="C9" s="15"/>
      <c r="D9" s="15"/>
      <c r="E9" s="16"/>
      <c r="F9" s="15"/>
      <c r="G9" s="17"/>
      <c r="H9" s="26"/>
      <c r="I9" s="19"/>
      <c r="J9" s="26"/>
      <c r="K9" s="19"/>
      <c r="L9" s="87">
        <f>H9+J9</f>
        <v>0</v>
      </c>
      <c r="M9" s="88">
        <f>I9+K9</f>
        <v>0</v>
      </c>
    </row>
    <row r="10" spans="1:16" ht="30" customHeight="1">
      <c r="A10" s="10"/>
      <c r="B10" s="33">
        <v>2</v>
      </c>
      <c r="C10" s="15"/>
      <c r="D10" s="15"/>
      <c r="E10" s="16"/>
      <c r="F10" s="15"/>
      <c r="G10" s="17"/>
      <c r="H10" s="18"/>
      <c r="I10" s="19"/>
      <c r="J10" s="18"/>
      <c r="K10" s="19"/>
      <c r="L10" s="87">
        <f t="shared" ref="L10:L24" si="0">H10+J10</f>
        <v>0</v>
      </c>
      <c r="M10" s="88">
        <f t="shared" ref="M10:M24" si="1">I10+K10</f>
        <v>0</v>
      </c>
    </row>
    <row r="11" spans="1:16" ht="30" customHeight="1">
      <c r="A11" s="10"/>
      <c r="B11" s="33">
        <v>3</v>
      </c>
      <c r="C11" s="15"/>
      <c r="D11" s="15"/>
      <c r="E11" s="16"/>
      <c r="F11" s="15"/>
      <c r="G11" s="17"/>
      <c r="H11" s="18"/>
      <c r="I11" s="19"/>
      <c r="J11" s="18"/>
      <c r="K11" s="19"/>
      <c r="L11" s="87">
        <f t="shared" si="0"/>
        <v>0</v>
      </c>
      <c r="M11" s="88">
        <f t="shared" si="1"/>
        <v>0</v>
      </c>
    </row>
    <row r="12" spans="1:16" ht="30" customHeight="1">
      <c r="A12" s="10"/>
      <c r="B12" s="33">
        <v>4</v>
      </c>
      <c r="C12" s="15"/>
      <c r="D12" s="15"/>
      <c r="E12" s="16"/>
      <c r="F12" s="15"/>
      <c r="G12" s="17"/>
      <c r="H12" s="18"/>
      <c r="I12" s="19"/>
      <c r="J12" s="18"/>
      <c r="K12" s="19"/>
      <c r="L12" s="87">
        <f t="shared" si="0"/>
        <v>0</v>
      </c>
      <c r="M12" s="88">
        <f t="shared" si="1"/>
        <v>0</v>
      </c>
    </row>
    <row r="13" spans="1:16" ht="30" customHeight="1">
      <c r="A13" s="10"/>
      <c r="B13" s="33">
        <v>5</v>
      </c>
      <c r="C13" s="15"/>
      <c r="D13" s="15"/>
      <c r="E13" s="16"/>
      <c r="F13" s="15"/>
      <c r="G13" s="17"/>
      <c r="H13" s="18"/>
      <c r="I13" s="19"/>
      <c r="J13" s="18"/>
      <c r="K13" s="19"/>
      <c r="L13" s="87">
        <f t="shared" si="0"/>
        <v>0</v>
      </c>
      <c r="M13" s="88">
        <f t="shared" si="1"/>
        <v>0</v>
      </c>
    </row>
    <row r="14" spans="1:16" ht="30" customHeight="1">
      <c r="A14" s="10"/>
      <c r="B14" s="33">
        <v>6</v>
      </c>
      <c r="C14" s="15"/>
      <c r="D14" s="15"/>
      <c r="E14" s="16"/>
      <c r="F14" s="15"/>
      <c r="G14" s="17"/>
      <c r="H14" s="18"/>
      <c r="I14" s="19"/>
      <c r="J14" s="18"/>
      <c r="K14" s="19"/>
      <c r="L14" s="87">
        <f t="shared" si="0"/>
        <v>0</v>
      </c>
      <c r="M14" s="88">
        <f t="shared" si="1"/>
        <v>0</v>
      </c>
      <c r="P14"/>
    </row>
    <row r="15" spans="1:16" ht="30" customHeight="1">
      <c r="A15" s="10"/>
      <c r="B15" s="33">
        <v>7</v>
      </c>
      <c r="C15" s="15"/>
      <c r="D15" s="15"/>
      <c r="E15" s="16"/>
      <c r="F15" s="15"/>
      <c r="G15" s="17"/>
      <c r="H15" s="18"/>
      <c r="I15" s="19"/>
      <c r="J15" s="18"/>
      <c r="K15" s="19"/>
      <c r="L15" s="87">
        <f t="shared" si="0"/>
        <v>0</v>
      </c>
      <c r="M15" s="88">
        <f t="shared" si="1"/>
        <v>0</v>
      </c>
      <c r="P15"/>
    </row>
    <row r="16" spans="1:16" ht="30" customHeight="1">
      <c r="A16" s="10"/>
      <c r="B16" s="33">
        <v>8</v>
      </c>
      <c r="C16" s="15"/>
      <c r="D16" s="15"/>
      <c r="E16" s="16"/>
      <c r="F16" s="15"/>
      <c r="G16" s="17"/>
      <c r="H16" s="18"/>
      <c r="I16" s="19"/>
      <c r="J16" s="18"/>
      <c r="K16" s="19"/>
      <c r="L16" s="87">
        <f t="shared" si="0"/>
        <v>0</v>
      </c>
      <c r="M16" s="88">
        <f t="shared" si="1"/>
        <v>0</v>
      </c>
      <c r="P16"/>
    </row>
    <row r="17" spans="1:16" ht="30" customHeight="1">
      <c r="A17" s="10"/>
      <c r="B17" s="33">
        <v>9</v>
      </c>
      <c r="C17" s="15"/>
      <c r="D17" s="15"/>
      <c r="E17" s="16"/>
      <c r="F17" s="15"/>
      <c r="G17" s="17"/>
      <c r="H17" s="18"/>
      <c r="I17" s="19"/>
      <c r="J17" s="18"/>
      <c r="K17" s="19"/>
      <c r="L17" s="87">
        <f t="shared" si="0"/>
        <v>0</v>
      </c>
      <c r="M17" s="88">
        <f t="shared" si="1"/>
        <v>0</v>
      </c>
      <c r="P17"/>
    </row>
    <row r="18" spans="1:16" ht="30" customHeight="1">
      <c r="A18" s="10"/>
      <c r="B18" s="33">
        <v>10</v>
      </c>
      <c r="C18" s="15"/>
      <c r="D18" s="15"/>
      <c r="E18" s="16"/>
      <c r="F18" s="15"/>
      <c r="G18" s="17"/>
      <c r="H18" s="18"/>
      <c r="I18" s="19"/>
      <c r="J18" s="18"/>
      <c r="K18" s="19"/>
      <c r="L18" s="87">
        <f t="shared" si="0"/>
        <v>0</v>
      </c>
      <c r="M18" s="88">
        <f t="shared" si="1"/>
        <v>0</v>
      </c>
      <c r="P18"/>
    </row>
    <row r="19" spans="1:16" ht="30" customHeight="1">
      <c r="A19" s="10"/>
      <c r="B19" s="33">
        <v>11</v>
      </c>
      <c r="C19" s="15"/>
      <c r="D19" s="15"/>
      <c r="E19" s="16"/>
      <c r="F19" s="15"/>
      <c r="G19" s="17"/>
      <c r="H19" s="18"/>
      <c r="I19" s="19"/>
      <c r="J19" s="18"/>
      <c r="K19" s="19"/>
      <c r="L19" s="87">
        <f t="shared" si="0"/>
        <v>0</v>
      </c>
      <c r="M19" s="88">
        <f t="shared" si="1"/>
        <v>0</v>
      </c>
      <c r="P19"/>
    </row>
    <row r="20" spans="1:16" ht="30" customHeight="1">
      <c r="A20" s="10"/>
      <c r="B20" s="33">
        <v>12</v>
      </c>
      <c r="C20" s="15"/>
      <c r="D20" s="15"/>
      <c r="E20" s="16"/>
      <c r="F20" s="15"/>
      <c r="G20" s="17"/>
      <c r="H20" s="18"/>
      <c r="I20" s="19"/>
      <c r="J20" s="18"/>
      <c r="K20" s="19"/>
      <c r="L20" s="87">
        <f t="shared" si="0"/>
        <v>0</v>
      </c>
      <c r="M20" s="88">
        <f t="shared" si="1"/>
        <v>0</v>
      </c>
      <c r="P20"/>
    </row>
    <row r="21" spans="1:16" ht="30" customHeight="1">
      <c r="A21" s="10"/>
      <c r="B21" s="33">
        <v>13</v>
      </c>
      <c r="C21" s="15"/>
      <c r="D21" s="15"/>
      <c r="E21" s="16"/>
      <c r="F21" s="15"/>
      <c r="G21" s="17"/>
      <c r="H21" s="18"/>
      <c r="I21" s="19"/>
      <c r="J21" s="18"/>
      <c r="K21" s="19"/>
      <c r="L21" s="87">
        <f t="shared" si="0"/>
        <v>0</v>
      </c>
      <c r="M21" s="88">
        <f t="shared" si="1"/>
        <v>0</v>
      </c>
      <c r="P21"/>
    </row>
    <row r="22" spans="1:16" ht="30" customHeight="1">
      <c r="A22" s="10"/>
      <c r="B22" s="33">
        <v>14</v>
      </c>
      <c r="C22" s="15"/>
      <c r="D22" s="15"/>
      <c r="E22" s="16"/>
      <c r="F22" s="15"/>
      <c r="G22" s="17"/>
      <c r="H22" s="18"/>
      <c r="I22" s="19"/>
      <c r="J22" s="18"/>
      <c r="K22" s="19"/>
      <c r="L22" s="87">
        <f t="shared" si="0"/>
        <v>0</v>
      </c>
      <c r="M22" s="88">
        <f t="shared" si="1"/>
        <v>0</v>
      </c>
      <c r="P22"/>
    </row>
    <row r="23" spans="1:16" ht="30" customHeight="1">
      <c r="A23" s="10"/>
      <c r="B23" s="33">
        <v>15</v>
      </c>
      <c r="C23" s="15"/>
      <c r="D23" s="15"/>
      <c r="E23" s="16"/>
      <c r="F23" s="15"/>
      <c r="G23" s="17"/>
      <c r="H23" s="18"/>
      <c r="I23" s="19"/>
      <c r="J23" s="18"/>
      <c r="K23" s="19"/>
      <c r="L23" s="87">
        <f t="shared" si="0"/>
        <v>0</v>
      </c>
      <c r="M23" s="88">
        <f t="shared" si="1"/>
        <v>0</v>
      </c>
      <c r="P23"/>
    </row>
    <row r="24" spans="1:16" ht="30" customHeight="1" thickBot="1">
      <c r="A24" s="10"/>
      <c r="B24" s="10" t="s">
        <v>43</v>
      </c>
      <c r="C24" s="10"/>
      <c r="D24" s="10"/>
      <c r="E24" s="10"/>
      <c r="F24" s="10"/>
      <c r="G24" s="14" t="s">
        <v>44</v>
      </c>
      <c r="H24" s="89">
        <f>SUM(H9:H23)</f>
        <v>0</v>
      </c>
      <c r="I24" s="90">
        <f>SUM(I9:I23)</f>
        <v>0</v>
      </c>
      <c r="J24" s="89">
        <f>SUM(J9:J23)</f>
        <v>0</v>
      </c>
      <c r="K24" s="90">
        <f>SUM(K9:K23)</f>
        <v>0</v>
      </c>
      <c r="L24" s="87">
        <f t="shared" si="0"/>
        <v>0</v>
      </c>
      <c r="M24" s="88">
        <f t="shared" si="1"/>
        <v>0</v>
      </c>
      <c r="P24"/>
    </row>
    <row r="25" spans="1:16" ht="30" customHeight="1">
      <c r="A25" s="10"/>
      <c r="B25" s="6" t="s">
        <v>45</v>
      </c>
      <c r="C25" s="10"/>
      <c r="D25" s="10"/>
      <c r="E25" s="10"/>
      <c r="F25" s="10"/>
      <c r="G25" s="30"/>
      <c r="H25" s="34"/>
      <c r="I25" s="34"/>
      <c r="J25" s="34"/>
      <c r="K25" s="34"/>
      <c r="L25" s="34"/>
      <c r="M25" s="34"/>
      <c r="P25"/>
    </row>
    <row r="26" spans="1:16" ht="20.100000000000001" customHeight="1">
      <c r="B26" s="6" t="s">
        <v>46</v>
      </c>
    </row>
    <row r="27" spans="1:16" ht="20.100000000000001" customHeight="1"/>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31B51-3A8B-4AB1-B2A7-1C673D88CCC1}">
  <sheetPr>
    <pageSetUpPr fitToPage="1"/>
  </sheetPr>
  <dimension ref="A1:P27"/>
  <sheetViews>
    <sheetView showGridLines="0" view="pageBreakPreview" zoomScale="90" zoomScaleNormal="90" zoomScaleSheetLayoutView="90" workbookViewId="0"/>
  </sheetViews>
  <sheetFormatPr defaultColWidth="9" defaultRowHeight="13.5"/>
  <cols>
    <col min="1" max="1" width="3.625" style="6" customWidth="1"/>
    <col min="2" max="2" width="5.625" style="6" bestFit="1" customWidth="1"/>
    <col min="3" max="4" width="15.625" style="6" customWidth="1"/>
    <col min="5" max="5" width="5.625" style="6" customWidth="1"/>
    <col min="6" max="7" width="15.625" style="6" customWidth="1"/>
    <col min="8" max="13" width="15" style="6" customWidth="1"/>
    <col min="14" max="16384" width="9" style="6"/>
  </cols>
  <sheetData>
    <row r="1" spans="1:16" ht="13.7" customHeight="1">
      <c r="A1" s="6" t="s">
        <v>47</v>
      </c>
    </row>
    <row r="3" spans="1:16" ht="27">
      <c r="A3" s="7" t="s">
        <v>31</v>
      </c>
      <c r="B3" s="8"/>
      <c r="C3" s="8"/>
      <c r="D3" s="8"/>
      <c r="E3" s="8"/>
      <c r="F3" s="8"/>
      <c r="G3" s="8"/>
      <c r="H3" s="8"/>
      <c r="I3" s="8"/>
      <c r="J3" s="8"/>
      <c r="K3" s="8"/>
    </row>
    <row r="4" spans="1:16">
      <c r="A4" s="9"/>
      <c r="B4" s="9" t="s">
        <v>48</v>
      </c>
      <c r="C4" s="10"/>
      <c r="D4" s="10"/>
      <c r="E4" s="10"/>
      <c r="F4" s="10"/>
      <c r="G4" s="10"/>
      <c r="H4" s="10"/>
      <c r="I4" s="10"/>
      <c r="J4" s="10"/>
      <c r="K4" s="10"/>
    </row>
    <row r="5" spans="1:16">
      <c r="A5" s="10"/>
      <c r="B5" s="53"/>
      <c r="C5" s="10"/>
      <c r="D5" s="10"/>
      <c r="E5" s="10"/>
      <c r="F5" s="10"/>
      <c r="G5" s="10"/>
      <c r="H5" s="10"/>
      <c r="I5" s="10"/>
      <c r="J5" s="10"/>
      <c r="K5" s="10"/>
    </row>
    <row r="6" spans="1:16" ht="14.25" thickBot="1">
      <c r="A6" s="10"/>
      <c r="B6" s="53"/>
      <c r="C6" s="10"/>
      <c r="D6" s="10"/>
      <c r="E6" s="10"/>
      <c r="F6" s="10"/>
      <c r="G6" s="10"/>
      <c r="H6" s="10"/>
      <c r="I6" s="10"/>
      <c r="J6" s="10"/>
      <c r="K6" s="10"/>
      <c r="L6" s="25" t="s">
        <v>8</v>
      </c>
    </row>
    <row r="7" spans="1:16">
      <c r="A7" s="10"/>
      <c r="B7" s="103" t="s">
        <v>32</v>
      </c>
      <c r="C7" s="103" t="s">
        <v>33</v>
      </c>
      <c r="D7" s="103" t="s">
        <v>34</v>
      </c>
      <c r="E7" s="103" t="s">
        <v>35</v>
      </c>
      <c r="F7" s="103" t="s">
        <v>36</v>
      </c>
      <c r="G7" s="102" t="s">
        <v>37</v>
      </c>
      <c r="H7" s="32" t="s">
        <v>38</v>
      </c>
      <c r="I7" s="11"/>
      <c r="J7" s="32" t="s">
        <v>39</v>
      </c>
      <c r="K7" s="11"/>
      <c r="L7" s="86" t="s">
        <v>40</v>
      </c>
      <c r="M7" s="85"/>
    </row>
    <row r="8" spans="1:16" ht="48" customHeight="1">
      <c r="A8" s="10"/>
      <c r="B8" s="103"/>
      <c r="C8" s="103"/>
      <c r="D8" s="103"/>
      <c r="E8" s="103"/>
      <c r="F8" s="103"/>
      <c r="G8" s="102"/>
      <c r="H8" s="12" t="s">
        <v>41</v>
      </c>
      <c r="I8" s="13" t="s">
        <v>42</v>
      </c>
      <c r="J8" s="12" t="s">
        <v>41</v>
      </c>
      <c r="K8" s="13" t="s">
        <v>42</v>
      </c>
      <c r="L8" s="12" t="s">
        <v>41</v>
      </c>
      <c r="M8" s="84" t="s">
        <v>42</v>
      </c>
    </row>
    <row r="9" spans="1:16" ht="30" customHeight="1">
      <c r="A9" s="10"/>
      <c r="B9" s="33">
        <v>1</v>
      </c>
      <c r="C9" s="15"/>
      <c r="D9" s="15"/>
      <c r="E9" s="16"/>
      <c r="F9" s="15"/>
      <c r="G9" s="17"/>
      <c r="H9" s="26"/>
      <c r="I9" s="19"/>
      <c r="J9" s="26"/>
      <c r="K9" s="19"/>
      <c r="L9" s="87">
        <f>H9+J9</f>
        <v>0</v>
      </c>
      <c r="M9" s="88">
        <f>I9+K9</f>
        <v>0</v>
      </c>
    </row>
    <row r="10" spans="1:16" ht="30" customHeight="1">
      <c r="A10" s="10"/>
      <c r="B10" s="33">
        <v>2</v>
      </c>
      <c r="C10" s="15"/>
      <c r="D10" s="15"/>
      <c r="E10" s="16"/>
      <c r="F10" s="15"/>
      <c r="G10" s="17"/>
      <c r="H10" s="18"/>
      <c r="I10" s="19"/>
      <c r="J10" s="18"/>
      <c r="K10" s="19"/>
      <c r="L10" s="87">
        <f t="shared" ref="L10:M24" si="0">H10+J10</f>
        <v>0</v>
      </c>
      <c r="M10" s="88">
        <f t="shared" si="0"/>
        <v>0</v>
      </c>
    </row>
    <row r="11" spans="1:16" ht="30" customHeight="1">
      <c r="A11" s="10"/>
      <c r="B11" s="33">
        <v>3</v>
      </c>
      <c r="C11" s="15"/>
      <c r="D11" s="15"/>
      <c r="E11" s="16"/>
      <c r="F11" s="15"/>
      <c r="G11" s="17"/>
      <c r="H11" s="18"/>
      <c r="I11" s="19"/>
      <c r="J11" s="18"/>
      <c r="K11" s="19"/>
      <c r="L11" s="87">
        <f t="shared" si="0"/>
        <v>0</v>
      </c>
      <c r="M11" s="88">
        <f t="shared" si="0"/>
        <v>0</v>
      </c>
    </row>
    <row r="12" spans="1:16" ht="30" customHeight="1">
      <c r="A12" s="10"/>
      <c r="B12" s="33">
        <v>4</v>
      </c>
      <c r="C12" s="15"/>
      <c r="D12" s="15"/>
      <c r="E12" s="16"/>
      <c r="F12" s="15"/>
      <c r="G12" s="17"/>
      <c r="H12" s="18"/>
      <c r="I12" s="19"/>
      <c r="J12" s="18"/>
      <c r="K12" s="19"/>
      <c r="L12" s="87">
        <f t="shared" si="0"/>
        <v>0</v>
      </c>
      <c r="M12" s="88">
        <f t="shared" si="0"/>
        <v>0</v>
      </c>
    </row>
    <row r="13" spans="1:16" ht="30" customHeight="1">
      <c r="A13" s="10"/>
      <c r="B13" s="33">
        <v>5</v>
      </c>
      <c r="C13" s="15"/>
      <c r="D13" s="15"/>
      <c r="E13" s="16"/>
      <c r="F13" s="15"/>
      <c r="G13" s="17"/>
      <c r="H13" s="18"/>
      <c r="I13" s="19"/>
      <c r="J13" s="18"/>
      <c r="K13" s="19"/>
      <c r="L13" s="87">
        <f t="shared" si="0"/>
        <v>0</v>
      </c>
      <c r="M13" s="88">
        <f t="shared" si="0"/>
        <v>0</v>
      </c>
    </row>
    <row r="14" spans="1:16" ht="30" customHeight="1">
      <c r="A14" s="10"/>
      <c r="B14" s="33">
        <v>6</v>
      </c>
      <c r="C14" s="15"/>
      <c r="D14" s="15"/>
      <c r="E14" s="16"/>
      <c r="F14" s="15"/>
      <c r="G14" s="17"/>
      <c r="H14" s="18"/>
      <c r="I14" s="19"/>
      <c r="J14" s="18"/>
      <c r="K14" s="19"/>
      <c r="L14" s="87">
        <f t="shared" si="0"/>
        <v>0</v>
      </c>
      <c r="M14" s="88">
        <f t="shared" si="0"/>
        <v>0</v>
      </c>
      <c r="P14"/>
    </row>
    <row r="15" spans="1:16" ht="30" customHeight="1">
      <c r="A15" s="10"/>
      <c r="B15" s="33">
        <v>7</v>
      </c>
      <c r="C15" s="15"/>
      <c r="D15" s="15"/>
      <c r="E15" s="16"/>
      <c r="F15" s="15"/>
      <c r="G15" s="17"/>
      <c r="H15" s="18"/>
      <c r="I15" s="19"/>
      <c r="J15" s="18"/>
      <c r="K15" s="19"/>
      <c r="L15" s="87">
        <f t="shared" si="0"/>
        <v>0</v>
      </c>
      <c r="M15" s="88">
        <f t="shared" si="0"/>
        <v>0</v>
      </c>
      <c r="P15"/>
    </row>
    <row r="16" spans="1:16" ht="30" customHeight="1">
      <c r="A16" s="10"/>
      <c r="B16" s="33">
        <v>8</v>
      </c>
      <c r="C16" s="15"/>
      <c r="D16" s="15"/>
      <c r="E16" s="16"/>
      <c r="F16" s="15"/>
      <c r="G16" s="17"/>
      <c r="H16" s="18"/>
      <c r="I16" s="19"/>
      <c r="J16" s="18"/>
      <c r="K16" s="19"/>
      <c r="L16" s="87">
        <f t="shared" si="0"/>
        <v>0</v>
      </c>
      <c r="M16" s="88">
        <f t="shared" si="0"/>
        <v>0</v>
      </c>
      <c r="P16"/>
    </row>
    <row r="17" spans="1:16" ht="30" customHeight="1">
      <c r="A17" s="10"/>
      <c r="B17" s="33">
        <v>9</v>
      </c>
      <c r="C17" s="15"/>
      <c r="D17" s="15"/>
      <c r="E17" s="16"/>
      <c r="F17" s="15"/>
      <c r="G17" s="17"/>
      <c r="H17" s="18"/>
      <c r="I17" s="19"/>
      <c r="J17" s="18"/>
      <c r="K17" s="19"/>
      <c r="L17" s="87">
        <f t="shared" si="0"/>
        <v>0</v>
      </c>
      <c r="M17" s="88">
        <f t="shared" si="0"/>
        <v>0</v>
      </c>
      <c r="P17"/>
    </row>
    <row r="18" spans="1:16" ht="30" customHeight="1">
      <c r="A18" s="10"/>
      <c r="B18" s="33">
        <v>10</v>
      </c>
      <c r="C18" s="15"/>
      <c r="D18" s="15"/>
      <c r="E18" s="16"/>
      <c r="F18" s="15"/>
      <c r="G18" s="17"/>
      <c r="H18" s="18"/>
      <c r="I18" s="19"/>
      <c r="J18" s="18"/>
      <c r="K18" s="19"/>
      <c r="L18" s="87">
        <f t="shared" si="0"/>
        <v>0</v>
      </c>
      <c r="M18" s="88">
        <f t="shared" si="0"/>
        <v>0</v>
      </c>
      <c r="P18"/>
    </row>
    <row r="19" spans="1:16" ht="30" customHeight="1">
      <c r="A19" s="10"/>
      <c r="B19" s="33">
        <v>11</v>
      </c>
      <c r="C19" s="15"/>
      <c r="D19" s="15"/>
      <c r="E19" s="16"/>
      <c r="F19" s="15"/>
      <c r="G19" s="17"/>
      <c r="H19" s="18"/>
      <c r="I19" s="19"/>
      <c r="J19" s="18"/>
      <c r="K19" s="19"/>
      <c r="L19" s="87">
        <f t="shared" si="0"/>
        <v>0</v>
      </c>
      <c r="M19" s="88">
        <f t="shared" si="0"/>
        <v>0</v>
      </c>
      <c r="P19"/>
    </row>
    <row r="20" spans="1:16" ht="30" customHeight="1">
      <c r="A20" s="10"/>
      <c r="B20" s="33">
        <v>12</v>
      </c>
      <c r="C20" s="15"/>
      <c r="D20" s="15"/>
      <c r="E20" s="16"/>
      <c r="F20" s="15"/>
      <c r="G20" s="17"/>
      <c r="H20" s="18"/>
      <c r="I20" s="19"/>
      <c r="J20" s="18"/>
      <c r="K20" s="19"/>
      <c r="L20" s="87">
        <f t="shared" si="0"/>
        <v>0</v>
      </c>
      <c r="M20" s="88">
        <f t="shared" si="0"/>
        <v>0</v>
      </c>
      <c r="P20"/>
    </row>
    <row r="21" spans="1:16" ht="30" customHeight="1">
      <c r="A21" s="10"/>
      <c r="B21" s="33">
        <v>13</v>
      </c>
      <c r="C21" s="15"/>
      <c r="D21" s="15"/>
      <c r="E21" s="16"/>
      <c r="F21" s="15"/>
      <c r="G21" s="17"/>
      <c r="H21" s="18"/>
      <c r="I21" s="19"/>
      <c r="J21" s="18"/>
      <c r="K21" s="19"/>
      <c r="L21" s="87">
        <f t="shared" si="0"/>
        <v>0</v>
      </c>
      <c r="M21" s="88">
        <f t="shared" si="0"/>
        <v>0</v>
      </c>
      <c r="P21"/>
    </row>
    <row r="22" spans="1:16" ht="30" customHeight="1">
      <c r="A22" s="10"/>
      <c r="B22" s="33">
        <v>14</v>
      </c>
      <c r="C22" s="15"/>
      <c r="D22" s="15"/>
      <c r="E22" s="16"/>
      <c r="F22" s="15"/>
      <c r="G22" s="17"/>
      <c r="H22" s="18"/>
      <c r="I22" s="19"/>
      <c r="J22" s="18"/>
      <c r="K22" s="19"/>
      <c r="L22" s="87">
        <f t="shared" si="0"/>
        <v>0</v>
      </c>
      <c r="M22" s="88">
        <f t="shared" si="0"/>
        <v>0</v>
      </c>
      <c r="P22"/>
    </row>
    <row r="23" spans="1:16" ht="30" customHeight="1">
      <c r="A23" s="10"/>
      <c r="B23" s="33">
        <v>15</v>
      </c>
      <c r="C23" s="15"/>
      <c r="D23" s="15"/>
      <c r="E23" s="16"/>
      <c r="F23" s="15"/>
      <c r="G23" s="17"/>
      <c r="H23" s="18"/>
      <c r="I23" s="19"/>
      <c r="J23" s="18"/>
      <c r="K23" s="19"/>
      <c r="L23" s="87">
        <f t="shared" si="0"/>
        <v>0</v>
      </c>
      <c r="M23" s="88">
        <f t="shared" si="0"/>
        <v>0</v>
      </c>
      <c r="P23"/>
    </row>
    <row r="24" spans="1:16" ht="30" customHeight="1" thickBot="1">
      <c r="A24" s="10"/>
      <c r="B24" s="10" t="s">
        <v>43</v>
      </c>
      <c r="C24" s="10"/>
      <c r="D24" s="10"/>
      <c r="E24" s="10"/>
      <c r="F24" s="10"/>
      <c r="G24" s="14" t="s">
        <v>44</v>
      </c>
      <c r="H24" s="89">
        <f>SUM(H9:H23)</f>
        <v>0</v>
      </c>
      <c r="I24" s="90">
        <f>SUM(I9:I23)</f>
        <v>0</v>
      </c>
      <c r="J24" s="89">
        <f>SUM(J9:J23)</f>
        <v>0</v>
      </c>
      <c r="K24" s="90">
        <f>SUM(K9:K23)</f>
        <v>0</v>
      </c>
      <c r="L24" s="87">
        <f t="shared" si="0"/>
        <v>0</v>
      </c>
      <c r="M24" s="88">
        <f t="shared" si="0"/>
        <v>0</v>
      </c>
      <c r="P24"/>
    </row>
    <row r="25" spans="1:16" ht="30" customHeight="1">
      <c r="A25" s="10"/>
      <c r="B25" s="6" t="s">
        <v>45</v>
      </c>
      <c r="C25" s="10"/>
      <c r="D25" s="10"/>
      <c r="E25" s="10"/>
      <c r="F25" s="10"/>
      <c r="G25" s="30"/>
      <c r="H25" s="34"/>
      <c r="I25" s="34"/>
      <c r="J25" s="34"/>
      <c r="K25" s="34"/>
      <c r="L25" s="34"/>
      <c r="M25" s="34"/>
      <c r="P25"/>
    </row>
    <row r="26" spans="1:16" ht="20.100000000000001" customHeight="1">
      <c r="B26" s="6" t="s">
        <v>46</v>
      </c>
    </row>
    <row r="27" spans="1:16" ht="20.100000000000001" customHeight="1"/>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CD0C8-9993-471B-BC40-2E3B863014DB}">
  <sheetPr>
    <pageSetUpPr fitToPage="1"/>
  </sheetPr>
  <dimension ref="A1:P27"/>
  <sheetViews>
    <sheetView showGridLines="0" view="pageBreakPreview" zoomScale="90" zoomScaleNormal="90" zoomScaleSheetLayoutView="90" workbookViewId="0"/>
  </sheetViews>
  <sheetFormatPr defaultColWidth="9" defaultRowHeight="13.5"/>
  <cols>
    <col min="1" max="1" width="3.625" style="6" customWidth="1"/>
    <col min="2" max="2" width="5.625" style="6" bestFit="1" customWidth="1"/>
    <col min="3" max="4" width="15.625" style="6" customWidth="1"/>
    <col min="5" max="5" width="5.625" style="6" customWidth="1"/>
    <col min="6" max="7" width="15.625" style="6" customWidth="1"/>
    <col min="8" max="13" width="15" style="6" customWidth="1"/>
    <col min="14" max="16384" width="9" style="6"/>
  </cols>
  <sheetData>
    <row r="1" spans="1:16" ht="13.7" customHeight="1">
      <c r="A1" s="6" t="s">
        <v>49</v>
      </c>
    </row>
    <row r="3" spans="1:16" ht="27">
      <c r="A3" s="7" t="s">
        <v>31</v>
      </c>
      <c r="B3" s="8"/>
      <c r="C3" s="8"/>
      <c r="D3" s="8"/>
      <c r="E3" s="8"/>
      <c r="F3" s="8"/>
      <c r="G3" s="8"/>
      <c r="H3" s="8"/>
      <c r="I3" s="8"/>
      <c r="J3" s="8"/>
      <c r="K3" s="8"/>
    </row>
    <row r="4" spans="1:16">
      <c r="A4" s="9"/>
      <c r="B4" s="9" t="s">
        <v>25</v>
      </c>
      <c r="C4" s="10"/>
      <c r="D4" s="10"/>
      <c r="E4" s="10"/>
      <c r="F4" s="10"/>
      <c r="G4" s="10"/>
      <c r="H4" s="10"/>
      <c r="I4" s="10"/>
      <c r="J4" s="10"/>
      <c r="K4" s="10"/>
    </row>
    <row r="5" spans="1:16">
      <c r="A5" s="10"/>
      <c r="B5" s="53"/>
      <c r="C5" s="10"/>
      <c r="D5" s="10"/>
      <c r="E5" s="10"/>
      <c r="F5" s="10"/>
      <c r="G5" s="10"/>
      <c r="H5" s="10"/>
      <c r="I5" s="10"/>
      <c r="J5" s="10"/>
      <c r="K5" s="10"/>
    </row>
    <row r="6" spans="1:16" ht="14.25" thickBot="1">
      <c r="A6" s="10"/>
      <c r="B6" s="53"/>
      <c r="C6" s="10"/>
      <c r="D6" s="10"/>
      <c r="E6" s="10"/>
      <c r="F6" s="10"/>
      <c r="G6" s="10"/>
      <c r="H6" s="10"/>
      <c r="I6" s="10"/>
      <c r="J6" s="10"/>
      <c r="K6" s="10"/>
      <c r="L6" s="25" t="s">
        <v>8</v>
      </c>
    </row>
    <row r="7" spans="1:16">
      <c r="A7" s="10"/>
      <c r="B7" s="103" t="s">
        <v>32</v>
      </c>
      <c r="C7" s="103" t="s">
        <v>33</v>
      </c>
      <c r="D7" s="103" t="s">
        <v>34</v>
      </c>
      <c r="E7" s="103" t="s">
        <v>35</v>
      </c>
      <c r="F7" s="103" t="s">
        <v>36</v>
      </c>
      <c r="G7" s="102" t="s">
        <v>37</v>
      </c>
      <c r="H7" s="32" t="s">
        <v>38</v>
      </c>
      <c r="I7" s="11"/>
      <c r="J7" s="32" t="s">
        <v>39</v>
      </c>
      <c r="K7" s="11"/>
      <c r="L7" s="86" t="s">
        <v>40</v>
      </c>
      <c r="M7" s="85"/>
    </row>
    <row r="8" spans="1:16" ht="48" customHeight="1">
      <c r="A8" s="10"/>
      <c r="B8" s="103"/>
      <c r="C8" s="103"/>
      <c r="D8" s="103"/>
      <c r="E8" s="103"/>
      <c r="F8" s="103"/>
      <c r="G8" s="102"/>
      <c r="H8" s="12" t="s">
        <v>41</v>
      </c>
      <c r="I8" s="13" t="s">
        <v>42</v>
      </c>
      <c r="J8" s="12" t="s">
        <v>41</v>
      </c>
      <c r="K8" s="13" t="s">
        <v>42</v>
      </c>
      <c r="L8" s="12" t="s">
        <v>41</v>
      </c>
      <c r="M8" s="84" t="s">
        <v>42</v>
      </c>
    </row>
    <row r="9" spans="1:16" ht="30" customHeight="1">
      <c r="A9" s="10"/>
      <c r="B9" s="33">
        <v>1</v>
      </c>
      <c r="C9" s="15"/>
      <c r="D9" s="15"/>
      <c r="E9" s="16"/>
      <c r="F9" s="15"/>
      <c r="G9" s="17"/>
      <c r="H9" s="26"/>
      <c r="I9" s="19"/>
      <c r="J9" s="26"/>
      <c r="K9" s="19"/>
      <c r="L9" s="87">
        <f>H9+J9</f>
        <v>0</v>
      </c>
      <c r="M9" s="88">
        <f>I9+K9</f>
        <v>0</v>
      </c>
    </row>
    <row r="10" spans="1:16" ht="30" customHeight="1">
      <c r="A10" s="10"/>
      <c r="B10" s="33">
        <v>2</v>
      </c>
      <c r="C10" s="15"/>
      <c r="D10" s="15"/>
      <c r="E10" s="16"/>
      <c r="F10" s="15"/>
      <c r="G10" s="17"/>
      <c r="H10" s="18"/>
      <c r="I10" s="19"/>
      <c r="J10" s="18"/>
      <c r="K10" s="19"/>
      <c r="L10" s="87">
        <f t="shared" ref="L10:M24" si="0">H10+J10</f>
        <v>0</v>
      </c>
      <c r="M10" s="88">
        <f t="shared" si="0"/>
        <v>0</v>
      </c>
    </row>
    <row r="11" spans="1:16" ht="30" customHeight="1">
      <c r="A11" s="10"/>
      <c r="B11" s="33">
        <v>3</v>
      </c>
      <c r="C11" s="15"/>
      <c r="D11" s="15"/>
      <c r="E11" s="16"/>
      <c r="F11" s="15"/>
      <c r="G11" s="17"/>
      <c r="H11" s="18"/>
      <c r="I11" s="19"/>
      <c r="J11" s="18"/>
      <c r="K11" s="19"/>
      <c r="L11" s="87">
        <f t="shared" si="0"/>
        <v>0</v>
      </c>
      <c r="M11" s="88">
        <f t="shared" si="0"/>
        <v>0</v>
      </c>
    </row>
    <row r="12" spans="1:16" ht="30" customHeight="1">
      <c r="A12" s="10"/>
      <c r="B12" s="33">
        <v>4</v>
      </c>
      <c r="C12" s="15"/>
      <c r="D12" s="15"/>
      <c r="E12" s="16"/>
      <c r="F12" s="15"/>
      <c r="G12" s="17"/>
      <c r="H12" s="18"/>
      <c r="I12" s="19"/>
      <c r="J12" s="18"/>
      <c r="K12" s="19"/>
      <c r="L12" s="87">
        <f t="shared" si="0"/>
        <v>0</v>
      </c>
      <c r="M12" s="88">
        <f t="shared" si="0"/>
        <v>0</v>
      </c>
    </row>
    <row r="13" spans="1:16" ht="30" customHeight="1">
      <c r="A13" s="10"/>
      <c r="B13" s="33">
        <v>5</v>
      </c>
      <c r="C13" s="15"/>
      <c r="D13" s="15"/>
      <c r="E13" s="16"/>
      <c r="F13" s="15"/>
      <c r="G13" s="17"/>
      <c r="H13" s="18"/>
      <c r="I13" s="19"/>
      <c r="J13" s="18"/>
      <c r="K13" s="19"/>
      <c r="L13" s="87">
        <f t="shared" si="0"/>
        <v>0</v>
      </c>
      <c r="M13" s="88">
        <f t="shared" si="0"/>
        <v>0</v>
      </c>
    </row>
    <row r="14" spans="1:16" ht="30" customHeight="1">
      <c r="A14" s="10"/>
      <c r="B14" s="33">
        <v>6</v>
      </c>
      <c r="C14" s="15"/>
      <c r="D14" s="15"/>
      <c r="E14" s="16"/>
      <c r="F14" s="15"/>
      <c r="G14" s="17"/>
      <c r="H14" s="18"/>
      <c r="I14" s="19"/>
      <c r="J14" s="18"/>
      <c r="K14" s="19"/>
      <c r="L14" s="87">
        <f t="shared" si="0"/>
        <v>0</v>
      </c>
      <c r="M14" s="88">
        <f t="shared" si="0"/>
        <v>0</v>
      </c>
      <c r="P14"/>
    </row>
    <row r="15" spans="1:16" ht="30" customHeight="1">
      <c r="A15" s="10"/>
      <c r="B15" s="33">
        <v>7</v>
      </c>
      <c r="C15" s="15"/>
      <c r="D15" s="15"/>
      <c r="E15" s="16"/>
      <c r="F15" s="15"/>
      <c r="G15" s="17"/>
      <c r="H15" s="18"/>
      <c r="I15" s="19"/>
      <c r="J15" s="18"/>
      <c r="K15" s="19"/>
      <c r="L15" s="87">
        <f t="shared" si="0"/>
        <v>0</v>
      </c>
      <c r="M15" s="88">
        <f t="shared" si="0"/>
        <v>0</v>
      </c>
      <c r="P15"/>
    </row>
    <row r="16" spans="1:16" ht="30" customHeight="1">
      <c r="A16" s="10"/>
      <c r="B16" s="33">
        <v>8</v>
      </c>
      <c r="C16" s="15"/>
      <c r="D16" s="15"/>
      <c r="E16" s="16"/>
      <c r="F16" s="15"/>
      <c r="G16" s="17"/>
      <c r="H16" s="18"/>
      <c r="I16" s="19"/>
      <c r="J16" s="18"/>
      <c r="K16" s="19"/>
      <c r="L16" s="87">
        <f t="shared" si="0"/>
        <v>0</v>
      </c>
      <c r="M16" s="88">
        <f t="shared" si="0"/>
        <v>0</v>
      </c>
      <c r="P16"/>
    </row>
    <row r="17" spans="1:16" ht="30" customHeight="1">
      <c r="A17" s="10"/>
      <c r="B17" s="33">
        <v>9</v>
      </c>
      <c r="C17" s="15"/>
      <c r="D17" s="15"/>
      <c r="E17" s="16"/>
      <c r="F17" s="15"/>
      <c r="G17" s="17"/>
      <c r="H17" s="18"/>
      <c r="I17" s="19"/>
      <c r="J17" s="18"/>
      <c r="K17" s="19"/>
      <c r="L17" s="87">
        <f t="shared" si="0"/>
        <v>0</v>
      </c>
      <c r="M17" s="88">
        <f t="shared" si="0"/>
        <v>0</v>
      </c>
      <c r="P17"/>
    </row>
    <row r="18" spans="1:16" ht="30" customHeight="1">
      <c r="A18" s="10"/>
      <c r="B18" s="33">
        <v>10</v>
      </c>
      <c r="C18" s="15"/>
      <c r="D18" s="15"/>
      <c r="E18" s="16"/>
      <c r="F18" s="15"/>
      <c r="G18" s="17"/>
      <c r="H18" s="18"/>
      <c r="I18" s="19"/>
      <c r="J18" s="18"/>
      <c r="K18" s="19"/>
      <c r="L18" s="87">
        <f t="shared" si="0"/>
        <v>0</v>
      </c>
      <c r="M18" s="88">
        <f t="shared" si="0"/>
        <v>0</v>
      </c>
      <c r="P18"/>
    </row>
    <row r="19" spans="1:16" ht="30" customHeight="1">
      <c r="A19" s="10"/>
      <c r="B19" s="33">
        <v>11</v>
      </c>
      <c r="C19" s="15"/>
      <c r="D19" s="15"/>
      <c r="E19" s="16"/>
      <c r="F19" s="15"/>
      <c r="G19" s="17"/>
      <c r="H19" s="18"/>
      <c r="I19" s="19"/>
      <c r="J19" s="18"/>
      <c r="K19" s="19"/>
      <c r="L19" s="87">
        <f t="shared" si="0"/>
        <v>0</v>
      </c>
      <c r="M19" s="88">
        <f t="shared" si="0"/>
        <v>0</v>
      </c>
      <c r="P19"/>
    </row>
    <row r="20" spans="1:16" ht="30" customHeight="1">
      <c r="A20" s="10"/>
      <c r="B20" s="33">
        <v>12</v>
      </c>
      <c r="C20" s="15"/>
      <c r="D20" s="15"/>
      <c r="E20" s="16"/>
      <c r="F20" s="15"/>
      <c r="G20" s="17"/>
      <c r="H20" s="18"/>
      <c r="I20" s="19"/>
      <c r="J20" s="18"/>
      <c r="K20" s="19"/>
      <c r="L20" s="87">
        <f t="shared" si="0"/>
        <v>0</v>
      </c>
      <c r="M20" s="88">
        <f t="shared" si="0"/>
        <v>0</v>
      </c>
      <c r="P20"/>
    </row>
    <row r="21" spans="1:16" ht="30" customHeight="1">
      <c r="A21" s="10"/>
      <c r="B21" s="33">
        <v>13</v>
      </c>
      <c r="C21" s="15"/>
      <c r="D21" s="15"/>
      <c r="E21" s="16"/>
      <c r="F21" s="15"/>
      <c r="G21" s="17"/>
      <c r="H21" s="18"/>
      <c r="I21" s="19"/>
      <c r="J21" s="18"/>
      <c r="K21" s="19"/>
      <c r="L21" s="87">
        <f t="shared" si="0"/>
        <v>0</v>
      </c>
      <c r="M21" s="88">
        <f t="shared" si="0"/>
        <v>0</v>
      </c>
      <c r="P21"/>
    </row>
    <row r="22" spans="1:16" ht="30" customHeight="1">
      <c r="A22" s="10"/>
      <c r="B22" s="33">
        <v>14</v>
      </c>
      <c r="C22" s="15"/>
      <c r="D22" s="15"/>
      <c r="E22" s="16"/>
      <c r="F22" s="15"/>
      <c r="G22" s="17"/>
      <c r="H22" s="18"/>
      <c r="I22" s="19"/>
      <c r="J22" s="18"/>
      <c r="K22" s="19"/>
      <c r="L22" s="87">
        <f t="shared" si="0"/>
        <v>0</v>
      </c>
      <c r="M22" s="88">
        <f t="shared" si="0"/>
        <v>0</v>
      </c>
      <c r="P22"/>
    </row>
    <row r="23" spans="1:16" ht="30" customHeight="1">
      <c r="A23" s="10"/>
      <c r="B23" s="33">
        <v>15</v>
      </c>
      <c r="C23" s="15"/>
      <c r="D23" s="15"/>
      <c r="E23" s="16"/>
      <c r="F23" s="15"/>
      <c r="G23" s="17"/>
      <c r="H23" s="18"/>
      <c r="I23" s="19"/>
      <c r="J23" s="18"/>
      <c r="K23" s="19"/>
      <c r="L23" s="87">
        <f t="shared" si="0"/>
        <v>0</v>
      </c>
      <c r="M23" s="88">
        <f t="shared" si="0"/>
        <v>0</v>
      </c>
      <c r="P23"/>
    </row>
    <row r="24" spans="1:16" ht="30" customHeight="1" thickBot="1">
      <c r="A24" s="10"/>
      <c r="B24" s="10" t="s">
        <v>43</v>
      </c>
      <c r="C24" s="10"/>
      <c r="D24" s="10"/>
      <c r="E24" s="10"/>
      <c r="F24" s="10"/>
      <c r="G24" s="14" t="s">
        <v>44</v>
      </c>
      <c r="H24" s="89">
        <f>SUM(H9:H23)</f>
        <v>0</v>
      </c>
      <c r="I24" s="90">
        <f>SUM(I9:I23)</f>
        <v>0</v>
      </c>
      <c r="J24" s="89">
        <f>SUM(J9:J23)</f>
        <v>0</v>
      </c>
      <c r="K24" s="90">
        <f>SUM(K9:K23)</f>
        <v>0</v>
      </c>
      <c r="L24" s="87">
        <f t="shared" si="0"/>
        <v>0</v>
      </c>
      <c r="M24" s="88">
        <f t="shared" si="0"/>
        <v>0</v>
      </c>
      <c r="P24"/>
    </row>
    <row r="25" spans="1:16" ht="30" customHeight="1">
      <c r="A25" s="10"/>
      <c r="B25" s="6" t="s">
        <v>45</v>
      </c>
      <c r="C25" s="10"/>
      <c r="D25" s="10"/>
      <c r="E25" s="10"/>
      <c r="F25" s="10"/>
      <c r="G25" s="30"/>
      <c r="H25" s="34"/>
      <c r="I25" s="34"/>
      <c r="J25" s="34"/>
      <c r="K25" s="34"/>
      <c r="L25" s="34"/>
      <c r="M25" s="34"/>
      <c r="P25"/>
    </row>
    <row r="26" spans="1:16" ht="20.100000000000001" customHeight="1">
      <c r="B26" s="6" t="s">
        <v>46</v>
      </c>
    </row>
    <row r="27" spans="1:16" ht="20.100000000000001" customHeight="1"/>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7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D1ABC-FCBC-456C-BBCF-E299328C6137}">
  <sheetPr>
    <pageSetUpPr fitToPage="1"/>
  </sheetPr>
  <dimension ref="A1:P27"/>
  <sheetViews>
    <sheetView showGridLines="0" view="pageBreakPreview" zoomScale="90" zoomScaleNormal="90" zoomScaleSheetLayoutView="90" workbookViewId="0"/>
  </sheetViews>
  <sheetFormatPr defaultColWidth="9" defaultRowHeight="13.5"/>
  <cols>
    <col min="1" max="1" width="3.625" style="6" customWidth="1"/>
    <col min="2" max="2" width="5.625" style="6" bestFit="1" customWidth="1"/>
    <col min="3" max="4" width="15.625" style="6" customWidth="1"/>
    <col min="5" max="5" width="5.625" style="6" customWidth="1"/>
    <col min="6" max="7" width="15.625" style="6" customWidth="1"/>
    <col min="8" max="13" width="15" style="6" customWidth="1"/>
    <col min="14" max="16384" width="9" style="6"/>
  </cols>
  <sheetData>
    <row r="1" spans="1:16" ht="13.7" customHeight="1">
      <c r="A1" s="6" t="s">
        <v>50</v>
      </c>
    </row>
    <row r="3" spans="1:16" ht="27">
      <c r="A3" s="7" t="s">
        <v>31</v>
      </c>
      <c r="B3" s="8"/>
      <c r="C3" s="8"/>
      <c r="D3" s="8"/>
      <c r="E3" s="8"/>
      <c r="F3" s="8"/>
      <c r="G3" s="8"/>
      <c r="H3" s="8"/>
      <c r="I3" s="8"/>
      <c r="J3" s="8"/>
      <c r="K3" s="8"/>
    </row>
    <row r="4" spans="1:16">
      <c r="A4" s="9"/>
      <c r="B4" s="9" t="s">
        <v>51</v>
      </c>
      <c r="C4" s="10"/>
      <c r="D4" s="10"/>
      <c r="E4" s="10"/>
      <c r="F4" s="10"/>
      <c r="G4" s="10"/>
      <c r="H4" s="10"/>
      <c r="I4" s="10"/>
      <c r="J4" s="10"/>
      <c r="K4" s="10"/>
    </row>
    <row r="5" spans="1:16">
      <c r="A5" s="10"/>
      <c r="B5" s="53"/>
      <c r="C5" s="10"/>
      <c r="D5" s="10"/>
      <c r="E5" s="10"/>
      <c r="F5" s="10"/>
      <c r="G5" s="10"/>
      <c r="H5" s="10"/>
      <c r="I5" s="10"/>
      <c r="J5" s="10"/>
      <c r="K5" s="10"/>
    </row>
    <row r="6" spans="1:16" ht="14.25" thickBot="1">
      <c r="A6" s="10"/>
      <c r="B6" s="53"/>
      <c r="C6" s="10"/>
      <c r="D6" s="10"/>
      <c r="E6" s="10"/>
      <c r="F6" s="10"/>
      <c r="G6" s="10"/>
      <c r="H6" s="10"/>
      <c r="I6" s="10"/>
      <c r="J6" s="10"/>
      <c r="K6" s="10"/>
      <c r="L6" s="25" t="s">
        <v>8</v>
      </c>
    </row>
    <row r="7" spans="1:16">
      <c r="A7" s="10"/>
      <c r="B7" s="103" t="s">
        <v>32</v>
      </c>
      <c r="C7" s="103" t="s">
        <v>33</v>
      </c>
      <c r="D7" s="103" t="s">
        <v>34</v>
      </c>
      <c r="E7" s="103" t="s">
        <v>35</v>
      </c>
      <c r="F7" s="103" t="s">
        <v>36</v>
      </c>
      <c r="G7" s="102" t="s">
        <v>37</v>
      </c>
      <c r="H7" s="32" t="s">
        <v>38</v>
      </c>
      <c r="I7" s="11"/>
      <c r="J7" s="32" t="s">
        <v>39</v>
      </c>
      <c r="K7" s="11"/>
      <c r="L7" s="86" t="s">
        <v>40</v>
      </c>
      <c r="M7" s="85"/>
    </row>
    <row r="8" spans="1:16" ht="48" customHeight="1">
      <c r="A8" s="10"/>
      <c r="B8" s="103"/>
      <c r="C8" s="103"/>
      <c r="D8" s="103"/>
      <c r="E8" s="103"/>
      <c r="F8" s="103"/>
      <c r="G8" s="102"/>
      <c r="H8" s="12" t="s">
        <v>41</v>
      </c>
      <c r="I8" s="13" t="s">
        <v>42</v>
      </c>
      <c r="J8" s="12" t="s">
        <v>41</v>
      </c>
      <c r="K8" s="13" t="s">
        <v>42</v>
      </c>
      <c r="L8" s="12" t="s">
        <v>41</v>
      </c>
      <c r="M8" s="84" t="s">
        <v>42</v>
      </c>
    </row>
    <row r="9" spans="1:16" ht="30" customHeight="1">
      <c r="A9" s="10"/>
      <c r="B9" s="33">
        <v>1</v>
      </c>
      <c r="C9" s="15"/>
      <c r="D9" s="15"/>
      <c r="E9" s="16"/>
      <c r="F9" s="15"/>
      <c r="G9" s="17"/>
      <c r="H9" s="26"/>
      <c r="I9" s="19"/>
      <c r="J9" s="26"/>
      <c r="K9" s="19"/>
      <c r="L9" s="87">
        <f>H9+J9</f>
        <v>0</v>
      </c>
      <c r="M9" s="88">
        <f>I9+K9</f>
        <v>0</v>
      </c>
    </row>
    <row r="10" spans="1:16" ht="30" customHeight="1">
      <c r="A10" s="10"/>
      <c r="B10" s="33">
        <v>2</v>
      </c>
      <c r="C10" s="15"/>
      <c r="D10" s="15"/>
      <c r="E10" s="16"/>
      <c r="F10" s="15"/>
      <c r="G10" s="17"/>
      <c r="H10" s="18"/>
      <c r="I10" s="19"/>
      <c r="J10" s="18"/>
      <c r="K10" s="19"/>
      <c r="L10" s="87">
        <f t="shared" ref="L10:M24" si="0">H10+J10</f>
        <v>0</v>
      </c>
      <c r="M10" s="88">
        <f t="shared" si="0"/>
        <v>0</v>
      </c>
    </row>
    <row r="11" spans="1:16" ht="30" customHeight="1">
      <c r="A11" s="10"/>
      <c r="B11" s="33">
        <v>3</v>
      </c>
      <c r="C11" s="15"/>
      <c r="D11" s="15"/>
      <c r="E11" s="16"/>
      <c r="F11" s="15"/>
      <c r="G11" s="17"/>
      <c r="H11" s="18"/>
      <c r="I11" s="19"/>
      <c r="J11" s="18"/>
      <c r="K11" s="19"/>
      <c r="L11" s="87">
        <f t="shared" si="0"/>
        <v>0</v>
      </c>
      <c r="M11" s="88">
        <f t="shared" si="0"/>
        <v>0</v>
      </c>
    </row>
    <row r="12" spans="1:16" ht="30" customHeight="1">
      <c r="A12" s="10"/>
      <c r="B12" s="33">
        <v>4</v>
      </c>
      <c r="C12" s="15"/>
      <c r="D12" s="15"/>
      <c r="E12" s="16"/>
      <c r="F12" s="15"/>
      <c r="G12" s="17"/>
      <c r="H12" s="18"/>
      <c r="I12" s="19"/>
      <c r="J12" s="18"/>
      <c r="K12" s="19"/>
      <c r="L12" s="87">
        <f t="shared" si="0"/>
        <v>0</v>
      </c>
      <c r="M12" s="88">
        <f t="shared" si="0"/>
        <v>0</v>
      </c>
    </row>
    <row r="13" spans="1:16" ht="30" customHeight="1">
      <c r="A13" s="10"/>
      <c r="B13" s="33">
        <v>5</v>
      </c>
      <c r="C13" s="15"/>
      <c r="D13" s="15"/>
      <c r="E13" s="16"/>
      <c r="F13" s="15"/>
      <c r="G13" s="17"/>
      <c r="H13" s="18"/>
      <c r="I13" s="19"/>
      <c r="J13" s="18"/>
      <c r="K13" s="19"/>
      <c r="L13" s="87">
        <f t="shared" si="0"/>
        <v>0</v>
      </c>
      <c r="M13" s="88">
        <f t="shared" si="0"/>
        <v>0</v>
      </c>
    </row>
    <row r="14" spans="1:16" ht="30" customHeight="1">
      <c r="A14" s="10"/>
      <c r="B14" s="33">
        <v>6</v>
      </c>
      <c r="C14" s="15"/>
      <c r="D14" s="15"/>
      <c r="E14" s="16"/>
      <c r="F14" s="15"/>
      <c r="G14" s="17"/>
      <c r="H14" s="18"/>
      <c r="I14" s="19"/>
      <c r="J14" s="18"/>
      <c r="K14" s="19"/>
      <c r="L14" s="87">
        <f t="shared" si="0"/>
        <v>0</v>
      </c>
      <c r="M14" s="88">
        <f t="shared" si="0"/>
        <v>0</v>
      </c>
      <c r="P14"/>
    </row>
    <row r="15" spans="1:16" ht="30" customHeight="1">
      <c r="A15" s="10"/>
      <c r="B15" s="33">
        <v>7</v>
      </c>
      <c r="C15" s="15"/>
      <c r="D15" s="15"/>
      <c r="E15" s="16"/>
      <c r="F15" s="15"/>
      <c r="G15" s="17"/>
      <c r="H15" s="18"/>
      <c r="I15" s="19"/>
      <c r="J15" s="18"/>
      <c r="K15" s="19"/>
      <c r="L15" s="87">
        <f t="shared" si="0"/>
        <v>0</v>
      </c>
      <c r="M15" s="88">
        <f t="shared" si="0"/>
        <v>0</v>
      </c>
      <c r="P15"/>
    </row>
    <row r="16" spans="1:16" ht="30" customHeight="1">
      <c r="A16" s="10"/>
      <c r="B16" s="33">
        <v>8</v>
      </c>
      <c r="C16" s="15"/>
      <c r="D16" s="15"/>
      <c r="E16" s="16"/>
      <c r="F16" s="15"/>
      <c r="G16" s="17"/>
      <c r="H16" s="18"/>
      <c r="I16" s="19"/>
      <c r="J16" s="18"/>
      <c r="K16" s="19"/>
      <c r="L16" s="87">
        <f t="shared" si="0"/>
        <v>0</v>
      </c>
      <c r="M16" s="88">
        <f t="shared" si="0"/>
        <v>0</v>
      </c>
      <c r="P16"/>
    </row>
    <row r="17" spans="1:16" ht="30" customHeight="1">
      <c r="A17" s="10"/>
      <c r="B17" s="33">
        <v>9</v>
      </c>
      <c r="C17" s="15"/>
      <c r="D17" s="15"/>
      <c r="E17" s="16"/>
      <c r="F17" s="15"/>
      <c r="G17" s="17"/>
      <c r="H17" s="18"/>
      <c r="I17" s="19"/>
      <c r="J17" s="18"/>
      <c r="K17" s="19"/>
      <c r="L17" s="87">
        <f t="shared" si="0"/>
        <v>0</v>
      </c>
      <c r="M17" s="88">
        <f t="shared" si="0"/>
        <v>0</v>
      </c>
      <c r="P17"/>
    </row>
    <row r="18" spans="1:16" ht="30" customHeight="1">
      <c r="A18" s="10"/>
      <c r="B18" s="33">
        <v>10</v>
      </c>
      <c r="C18" s="15"/>
      <c r="D18" s="15"/>
      <c r="E18" s="16"/>
      <c r="F18" s="15"/>
      <c r="G18" s="17"/>
      <c r="H18" s="18"/>
      <c r="I18" s="19"/>
      <c r="J18" s="18"/>
      <c r="K18" s="19"/>
      <c r="L18" s="87">
        <f t="shared" si="0"/>
        <v>0</v>
      </c>
      <c r="M18" s="88">
        <f t="shared" si="0"/>
        <v>0</v>
      </c>
      <c r="P18"/>
    </row>
    <row r="19" spans="1:16" ht="30" customHeight="1">
      <c r="A19" s="10"/>
      <c r="B19" s="33">
        <v>11</v>
      </c>
      <c r="C19" s="15"/>
      <c r="D19" s="15"/>
      <c r="E19" s="16"/>
      <c r="F19" s="15"/>
      <c r="G19" s="17"/>
      <c r="H19" s="18"/>
      <c r="I19" s="19"/>
      <c r="J19" s="18"/>
      <c r="K19" s="19"/>
      <c r="L19" s="87">
        <f t="shared" si="0"/>
        <v>0</v>
      </c>
      <c r="M19" s="88">
        <f t="shared" si="0"/>
        <v>0</v>
      </c>
      <c r="P19"/>
    </row>
    <row r="20" spans="1:16" ht="30" customHeight="1">
      <c r="A20" s="10"/>
      <c r="B20" s="33">
        <v>12</v>
      </c>
      <c r="C20" s="15"/>
      <c r="D20" s="15"/>
      <c r="E20" s="16"/>
      <c r="F20" s="15"/>
      <c r="G20" s="17"/>
      <c r="H20" s="18"/>
      <c r="I20" s="19"/>
      <c r="J20" s="18"/>
      <c r="K20" s="19"/>
      <c r="L20" s="87">
        <f t="shared" si="0"/>
        <v>0</v>
      </c>
      <c r="M20" s="88">
        <f t="shared" si="0"/>
        <v>0</v>
      </c>
      <c r="P20"/>
    </row>
    <row r="21" spans="1:16" ht="30" customHeight="1">
      <c r="A21" s="10"/>
      <c r="B21" s="33">
        <v>13</v>
      </c>
      <c r="C21" s="15"/>
      <c r="D21" s="15"/>
      <c r="E21" s="16"/>
      <c r="F21" s="15"/>
      <c r="G21" s="17"/>
      <c r="H21" s="18"/>
      <c r="I21" s="19"/>
      <c r="J21" s="18"/>
      <c r="K21" s="19"/>
      <c r="L21" s="87">
        <f t="shared" si="0"/>
        <v>0</v>
      </c>
      <c r="M21" s="88">
        <f t="shared" si="0"/>
        <v>0</v>
      </c>
      <c r="P21"/>
    </row>
    <row r="22" spans="1:16" ht="30" customHeight="1">
      <c r="A22" s="10"/>
      <c r="B22" s="33">
        <v>14</v>
      </c>
      <c r="C22" s="15"/>
      <c r="D22" s="15"/>
      <c r="E22" s="16"/>
      <c r="F22" s="15"/>
      <c r="G22" s="17"/>
      <c r="H22" s="18"/>
      <c r="I22" s="19"/>
      <c r="J22" s="18"/>
      <c r="K22" s="19"/>
      <c r="L22" s="87">
        <f t="shared" si="0"/>
        <v>0</v>
      </c>
      <c r="M22" s="88">
        <f t="shared" si="0"/>
        <v>0</v>
      </c>
      <c r="P22"/>
    </row>
    <row r="23" spans="1:16" ht="30" customHeight="1">
      <c r="A23" s="10"/>
      <c r="B23" s="33">
        <v>15</v>
      </c>
      <c r="C23" s="15"/>
      <c r="D23" s="15"/>
      <c r="E23" s="16"/>
      <c r="F23" s="15"/>
      <c r="G23" s="17"/>
      <c r="H23" s="18"/>
      <c r="I23" s="19"/>
      <c r="J23" s="18"/>
      <c r="K23" s="19"/>
      <c r="L23" s="87">
        <f t="shared" si="0"/>
        <v>0</v>
      </c>
      <c r="M23" s="88">
        <f t="shared" si="0"/>
        <v>0</v>
      </c>
      <c r="P23"/>
    </row>
    <row r="24" spans="1:16" ht="30" customHeight="1" thickBot="1">
      <c r="A24" s="10"/>
      <c r="B24" s="10" t="s">
        <v>43</v>
      </c>
      <c r="C24" s="10"/>
      <c r="D24" s="10"/>
      <c r="E24" s="10"/>
      <c r="F24" s="10"/>
      <c r="G24" s="14" t="s">
        <v>44</v>
      </c>
      <c r="H24" s="89">
        <f>SUM(H9:H23)</f>
        <v>0</v>
      </c>
      <c r="I24" s="90">
        <f>SUM(I9:I23)</f>
        <v>0</v>
      </c>
      <c r="J24" s="89">
        <f>SUM(J9:J23)</f>
        <v>0</v>
      </c>
      <c r="K24" s="90">
        <f>SUM(K9:K23)</f>
        <v>0</v>
      </c>
      <c r="L24" s="87">
        <f t="shared" si="0"/>
        <v>0</v>
      </c>
      <c r="M24" s="88">
        <f t="shared" si="0"/>
        <v>0</v>
      </c>
      <c r="P24"/>
    </row>
    <row r="25" spans="1:16" ht="30" customHeight="1">
      <c r="A25" s="10"/>
      <c r="B25" s="6" t="s">
        <v>45</v>
      </c>
      <c r="C25" s="10"/>
      <c r="D25" s="10"/>
      <c r="E25" s="10"/>
      <c r="F25" s="10"/>
      <c r="G25" s="30"/>
      <c r="H25" s="34"/>
      <c r="I25" s="34"/>
      <c r="J25" s="34"/>
      <c r="K25" s="34"/>
      <c r="L25" s="34"/>
      <c r="M25" s="34"/>
      <c r="P25"/>
    </row>
    <row r="26" spans="1:16" ht="20.100000000000001" customHeight="1">
      <c r="B26" s="6" t="s">
        <v>46</v>
      </c>
    </row>
    <row r="27" spans="1:16" ht="20.100000000000001" customHeight="1"/>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7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0B86-9863-4AB5-869B-F43FB3A1A136}">
  <sheetPr>
    <pageSetUpPr fitToPage="1"/>
  </sheetPr>
  <dimension ref="A1:P39"/>
  <sheetViews>
    <sheetView showGridLines="0" tabSelected="1" view="pageBreakPreview" zoomScale="85" zoomScaleNormal="100" zoomScaleSheetLayoutView="85" workbookViewId="0">
      <pane xSplit="5" ySplit="11" topLeftCell="F12" activePane="bottomRight" state="frozen"/>
      <selection pane="topRight" activeCell="H27" sqref="H27:Q27"/>
      <selection pane="bottomLeft" activeCell="H27" sqref="H27:Q27"/>
      <selection pane="bottomRight" activeCell="I20" sqref="I20"/>
    </sheetView>
  </sheetViews>
  <sheetFormatPr defaultColWidth="9" defaultRowHeight="12" outlineLevelRow="1"/>
  <cols>
    <col min="1" max="3" width="12.625" style="2" customWidth="1"/>
    <col min="4" max="4" width="12.625" style="3" customWidth="1"/>
    <col min="5" max="5" width="53.25" style="2" customWidth="1"/>
    <col min="6" max="6" width="12.375" style="2" customWidth="1"/>
    <col min="7" max="7" width="12.75" style="2" customWidth="1"/>
    <col min="8" max="11" width="12.375" style="2" customWidth="1"/>
    <col min="12" max="16" width="11.5" style="2" customWidth="1"/>
    <col min="17" max="16384" width="9" style="2"/>
  </cols>
  <sheetData>
    <row r="1" spans="1:16" ht="13.7" customHeight="1">
      <c r="A1" s="6" t="s">
        <v>52</v>
      </c>
    </row>
    <row r="2" spans="1:16" ht="7.5" customHeight="1">
      <c r="A2" s="35"/>
    </row>
    <row r="3" spans="1:16">
      <c r="B3" s="36" t="s">
        <v>53</v>
      </c>
    </row>
    <row r="4" spans="1:16" ht="16.350000000000001" customHeight="1">
      <c r="B4" s="36"/>
      <c r="C4" s="36"/>
    </row>
    <row r="5" spans="1:16" ht="16.350000000000001" customHeight="1">
      <c r="B5" s="36"/>
    </row>
    <row r="6" spans="1:16" ht="16.350000000000001" customHeight="1">
      <c r="D6" s="37" t="s">
        <v>54</v>
      </c>
      <c r="E6" s="21"/>
    </row>
    <row r="7" spans="1:16" ht="16.350000000000001" customHeight="1">
      <c r="D7" s="37" t="s">
        <v>55</v>
      </c>
      <c r="E7" s="27"/>
    </row>
    <row r="8" spans="1:16" ht="15.75" customHeight="1">
      <c r="D8" s="37" t="s">
        <v>56</v>
      </c>
      <c r="E8" s="21"/>
    </row>
    <row r="9" spans="1:16" ht="15.75" customHeight="1">
      <c r="B9" s="36"/>
      <c r="D9" s="37"/>
    </row>
    <row r="10" spans="1:16" ht="15.75" customHeight="1">
      <c r="B10" s="36"/>
      <c r="D10" s="37"/>
      <c r="F10" s="104" t="s">
        <v>72</v>
      </c>
      <c r="G10" s="105"/>
    </row>
    <row r="11" spans="1:16" ht="15.75" customHeight="1">
      <c r="D11" s="2"/>
      <c r="E11" s="38"/>
      <c r="F11" s="39" t="s">
        <v>79</v>
      </c>
      <c r="G11" s="39" t="s">
        <v>57</v>
      </c>
      <c r="H11" s="39" t="s">
        <v>69</v>
      </c>
      <c r="I11" s="39" t="s">
        <v>70</v>
      </c>
      <c r="J11" s="39" t="s">
        <v>71</v>
      </c>
      <c r="K11" s="39" t="s">
        <v>73</v>
      </c>
      <c r="L11" s="91" t="s">
        <v>74</v>
      </c>
      <c r="M11" s="91" t="s">
        <v>75</v>
      </c>
      <c r="N11" s="91" t="s">
        <v>76</v>
      </c>
      <c r="O11" s="91" t="s">
        <v>77</v>
      </c>
      <c r="P11" s="91" t="s">
        <v>78</v>
      </c>
    </row>
    <row r="12" spans="1:16" ht="15.75" customHeight="1" outlineLevel="1">
      <c r="E12" s="4"/>
    </row>
    <row r="13" spans="1:16" ht="15.75" customHeight="1" outlineLevel="1">
      <c r="B13" s="36" t="s">
        <v>58</v>
      </c>
      <c r="D13" s="2"/>
    </row>
    <row r="14" spans="1:16" ht="15.75" customHeight="1" outlineLevel="1">
      <c r="B14" s="40"/>
      <c r="C14" s="41" t="s">
        <v>82</v>
      </c>
      <c r="D14" s="42"/>
      <c r="E14" s="4"/>
    </row>
    <row r="15" spans="1:16" ht="15.75" customHeight="1" outlineLevel="1">
      <c r="B15" s="40"/>
      <c r="C15" s="43" t="s">
        <v>86</v>
      </c>
      <c r="D15" s="100"/>
      <c r="E15" s="101"/>
    </row>
    <row r="16" spans="1:16" ht="15.75" customHeight="1" outlineLevel="1">
      <c r="B16" s="40"/>
      <c r="C16" s="43" t="s">
        <v>83</v>
      </c>
      <c r="D16" s="100"/>
      <c r="E16" s="101"/>
    </row>
    <row r="17" spans="2:16" ht="15.75" customHeight="1" outlineLevel="1">
      <c r="B17" s="40"/>
      <c r="C17" s="43" t="s">
        <v>81</v>
      </c>
      <c r="D17" s="100"/>
      <c r="E17" s="101"/>
    </row>
    <row r="18" spans="2:16" ht="15.75" customHeight="1" outlineLevel="1">
      <c r="B18" s="40"/>
      <c r="C18" s="43" t="s">
        <v>87</v>
      </c>
      <c r="D18" s="100"/>
      <c r="E18" s="101"/>
    </row>
    <row r="19" spans="2:16" ht="15.75" customHeight="1" outlineLevel="1">
      <c r="B19" s="40"/>
      <c r="C19" s="43" t="s">
        <v>88</v>
      </c>
      <c r="D19" s="100"/>
      <c r="E19" s="101"/>
    </row>
    <row r="20" spans="2:16" ht="15.75" customHeight="1" outlineLevel="1">
      <c r="B20" s="40"/>
      <c r="C20" s="43" t="s">
        <v>89</v>
      </c>
      <c r="D20" s="100"/>
      <c r="E20" s="101"/>
    </row>
    <row r="21" spans="2:16" ht="15.75" customHeight="1" outlineLevel="1">
      <c r="B21" s="40"/>
      <c r="C21" s="43"/>
      <c r="D21" s="42"/>
      <c r="E21" s="4"/>
    </row>
    <row r="22" spans="2:16" ht="29.25" customHeight="1">
      <c r="C22" s="44"/>
      <c r="D22" s="45">
        <v>1</v>
      </c>
      <c r="E22" s="46" t="s">
        <v>59</v>
      </c>
      <c r="F22" s="22"/>
      <c r="G22" s="22"/>
      <c r="H22" s="22"/>
      <c r="I22" s="22"/>
      <c r="J22" s="22"/>
      <c r="K22" s="22"/>
      <c r="L22" s="22"/>
      <c r="M22" s="22"/>
      <c r="N22" s="22"/>
      <c r="O22" s="22"/>
      <c r="P22" s="22"/>
    </row>
    <row r="23" spans="2:16" ht="29.25" customHeight="1">
      <c r="D23" s="45"/>
      <c r="E23" s="46" t="s">
        <v>60</v>
      </c>
      <c r="F23" s="22"/>
      <c r="G23" s="22"/>
      <c r="H23" s="22"/>
      <c r="I23" s="22"/>
      <c r="J23" s="22"/>
      <c r="K23" s="22"/>
      <c r="L23" s="22"/>
      <c r="M23" s="22"/>
      <c r="N23" s="22"/>
      <c r="O23" s="22"/>
      <c r="P23" s="22"/>
    </row>
    <row r="24" spans="2:16" ht="29.25" customHeight="1">
      <c r="D24" s="45">
        <v>2</v>
      </c>
      <c r="E24" s="46" t="s">
        <v>61</v>
      </c>
      <c r="F24" s="22"/>
      <c r="G24" s="22"/>
      <c r="H24" s="22"/>
      <c r="I24" s="22"/>
      <c r="J24" s="22"/>
      <c r="K24" s="22"/>
      <c r="L24" s="22"/>
      <c r="M24" s="22"/>
      <c r="N24" s="22"/>
      <c r="O24" s="22"/>
      <c r="P24" s="22"/>
    </row>
    <row r="25" spans="2:16" ht="29.25" customHeight="1">
      <c r="D25" s="45"/>
      <c r="E25" s="46" t="s">
        <v>62</v>
      </c>
      <c r="F25" s="22"/>
      <c r="G25" s="22"/>
      <c r="H25" s="22"/>
      <c r="I25" s="22"/>
      <c r="J25" s="22"/>
      <c r="K25" s="22"/>
      <c r="L25" s="22"/>
      <c r="M25" s="22"/>
      <c r="N25" s="22"/>
      <c r="O25" s="22"/>
      <c r="P25" s="22"/>
    </row>
    <row r="26" spans="2:16" ht="29.25" customHeight="1">
      <c r="D26" s="45"/>
      <c r="E26" s="46" t="s">
        <v>63</v>
      </c>
      <c r="F26" s="22"/>
      <c r="G26" s="22"/>
      <c r="H26" s="22"/>
      <c r="I26" s="22"/>
      <c r="J26" s="22"/>
      <c r="K26" s="22"/>
      <c r="L26" s="22"/>
      <c r="M26" s="22"/>
      <c r="N26" s="22"/>
      <c r="O26" s="22"/>
      <c r="P26" s="22"/>
    </row>
    <row r="27" spans="2:16" ht="29.25" customHeight="1">
      <c r="D27" s="47">
        <v>3</v>
      </c>
      <c r="E27" s="48" t="s">
        <v>64</v>
      </c>
      <c r="F27" s="23"/>
      <c r="G27" s="23"/>
      <c r="H27" s="23"/>
      <c r="I27" s="23"/>
      <c r="J27" s="23"/>
      <c r="K27" s="23"/>
      <c r="L27" s="23"/>
      <c r="M27" s="23"/>
      <c r="N27" s="23"/>
      <c r="O27" s="23"/>
      <c r="P27" s="23"/>
    </row>
    <row r="28" spans="2:16" ht="29.25" customHeight="1">
      <c r="C28" s="49"/>
      <c r="D28" s="50">
        <v>4</v>
      </c>
      <c r="E28" s="51" t="s">
        <v>65</v>
      </c>
      <c r="F28" s="24"/>
      <c r="G28" s="24"/>
      <c r="H28" s="93"/>
      <c r="I28" s="93"/>
      <c r="J28" s="93"/>
      <c r="K28" s="93"/>
      <c r="L28" s="93"/>
      <c r="M28" s="93"/>
      <c r="N28" s="93"/>
      <c r="O28" s="93"/>
      <c r="P28" s="93"/>
    </row>
    <row r="29" spans="2:16" ht="29.25" customHeight="1">
      <c r="D29" s="45">
        <v>5</v>
      </c>
      <c r="E29" s="46" t="s">
        <v>85</v>
      </c>
      <c r="F29" s="29">
        <f>別添１経費明細!E46</f>
        <v>0</v>
      </c>
      <c r="G29" s="92">
        <f>別添１経費明細!E47</f>
        <v>0</v>
      </c>
      <c r="H29" s="94"/>
      <c r="I29" s="94"/>
      <c r="J29" s="94"/>
      <c r="K29" s="94"/>
      <c r="L29" s="94"/>
      <c r="M29" s="94"/>
      <c r="N29" s="94"/>
      <c r="O29" s="94"/>
      <c r="P29" s="94"/>
    </row>
    <row r="30" spans="2:16" ht="29.25" customHeight="1">
      <c r="D30" s="45">
        <v>6</v>
      </c>
      <c r="E30" s="46" t="s">
        <v>66</v>
      </c>
      <c r="F30" s="29">
        <f>別添１経費明細!G46</f>
        <v>0</v>
      </c>
      <c r="G30" s="92">
        <f>別添１経費明細!G47</f>
        <v>0</v>
      </c>
      <c r="H30" s="98"/>
      <c r="I30" s="98"/>
      <c r="J30" s="98"/>
      <c r="K30" s="98"/>
      <c r="L30" s="98"/>
      <c r="M30" s="98"/>
      <c r="N30" s="98"/>
      <c r="O30" s="98"/>
      <c r="P30" s="99"/>
    </row>
    <row r="31" spans="2:16" ht="29.25" customHeight="1">
      <c r="D31" s="71"/>
      <c r="E31" s="46" t="s">
        <v>67</v>
      </c>
      <c r="F31" s="22"/>
      <c r="G31" s="22"/>
      <c r="H31" s="24"/>
      <c r="I31" s="24"/>
      <c r="J31" s="24"/>
      <c r="K31" s="24"/>
      <c r="L31" s="24"/>
      <c r="M31" s="24"/>
      <c r="N31" s="24"/>
      <c r="O31" s="24"/>
      <c r="P31" s="24"/>
    </row>
    <row r="32" spans="2:16" ht="29.25" customHeight="1">
      <c r="D32" s="71">
        <v>7</v>
      </c>
      <c r="E32" s="54" t="s">
        <v>68</v>
      </c>
      <c r="F32" s="28">
        <f t="shared" ref="F32:G32" si="0">F27+F28</f>
        <v>0</v>
      </c>
      <c r="G32" s="28">
        <f t="shared" si="0"/>
        <v>0</v>
      </c>
      <c r="H32" s="28">
        <f t="shared" ref="H32:J32" si="1">H27+H28</f>
        <v>0</v>
      </c>
      <c r="I32" s="28">
        <f t="shared" si="1"/>
        <v>0</v>
      </c>
      <c r="J32" s="28">
        <f t="shared" si="1"/>
        <v>0</v>
      </c>
      <c r="K32" s="28">
        <f t="shared" ref="K32:P32" si="2">K27+K28</f>
        <v>0</v>
      </c>
      <c r="L32" s="28">
        <f t="shared" si="2"/>
        <v>0</v>
      </c>
      <c r="M32" s="28">
        <f t="shared" si="2"/>
        <v>0</v>
      </c>
      <c r="N32" s="28">
        <f t="shared" si="2"/>
        <v>0</v>
      </c>
      <c r="O32" s="28">
        <f t="shared" si="2"/>
        <v>0</v>
      </c>
      <c r="P32" s="28">
        <f t="shared" si="2"/>
        <v>0</v>
      </c>
    </row>
    <row r="33" spans="4:16" ht="29.25" customHeight="1">
      <c r="D33" s="71">
        <v>8</v>
      </c>
      <c r="E33" s="46" t="s">
        <v>80</v>
      </c>
      <c r="F33" s="52">
        <f>F29-F30-F31-F32</f>
        <v>0</v>
      </c>
      <c r="G33" s="52">
        <f>F33+G29-G30-G31-G32</f>
        <v>0</v>
      </c>
      <c r="H33" s="52">
        <f t="shared" ref="H33:P33" si="3">G33+H29-H30-H31-H32</f>
        <v>0</v>
      </c>
      <c r="I33" s="52">
        <f t="shared" si="3"/>
        <v>0</v>
      </c>
      <c r="J33" s="52">
        <f t="shared" si="3"/>
        <v>0</v>
      </c>
      <c r="K33" s="52">
        <f t="shared" si="3"/>
        <v>0</v>
      </c>
      <c r="L33" s="52">
        <f t="shared" si="3"/>
        <v>0</v>
      </c>
      <c r="M33" s="52">
        <f t="shared" si="3"/>
        <v>0</v>
      </c>
      <c r="N33" s="52">
        <f t="shared" si="3"/>
        <v>0</v>
      </c>
      <c r="O33" s="52">
        <f t="shared" si="3"/>
        <v>0</v>
      </c>
      <c r="P33" s="52">
        <f t="shared" si="3"/>
        <v>0</v>
      </c>
    </row>
    <row r="34" spans="4:16" ht="28.5" customHeight="1">
      <c r="E34" s="95"/>
    </row>
    <row r="35" spans="4:16" ht="36.75" customHeight="1">
      <c r="E35" s="96" t="s">
        <v>84</v>
      </c>
      <c r="G35" s="97"/>
    </row>
    <row r="36" spans="4:16" ht="15" customHeight="1"/>
    <row r="37" spans="4:16" ht="15" customHeight="1"/>
    <row r="38" spans="4:16" ht="15" customHeight="1"/>
    <row r="39" spans="4:16" ht="15" customHeight="1"/>
  </sheetData>
  <mergeCells count="1">
    <mergeCell ref="F10:G10"/>
  </mergeCells>
  <phoneticPr fontId="2"/>
  <conditionalFormatting sqref="F22:P28 F31:P31">
    <cfRule type="expression" dxfId="1" priority="15">
      <formula>F$11="－"</formula>
    </cfRule>
  </conditionalFormatting>
  <conditionalFormatting sqref="H29:P30">
    <cfRule type="containsText" dxfId="0" priority="1" operator="containsText" text="エラー">
      <formula>NOT(ISERROR(SEARCH("エラー",H29)))</formula>
    </cfRule>
  </conditionalFormatting>
  <dataValidations count="3">
    <dataValidation type="date" operator="greaterThanOrEqual" allowBlank="1" showInputMessage="1" showErrorMessage="1" error="2025年9月29日以降の日付を入力ください" sqref="E6" xr:uid="{C2A022EA-8CDC-4F76-AC46-F7D8C999C968}">
      <formula1>45929</formula1>
    </dataValidation>
    <dataValidation imeMode="halfAlpha" allowBlank="1" showInputMessage="1" showErrorMessage="1" sqref="F22:P31" xr:uid="{6FAC239A-9A0D-402B-B4CD-EF869FDB79C9}"/>
    <dataValidation type="date" allowBlank="1" showInputMessage="1" showErrorMessage="1" errorTitle="入力が正しくありません" error="事業完了日は2030年2月28日以前でなければなりません" sqref="E8" xr:uid="{37E96FBA-BD2F-4E16-97FC-965D0862184A}">
      <formula1>45658</formula1>
      <formula2>47542</formula2>
    </dataValidation>
  </dataValidations>
  <pageMargins left="0.7" right="0.7" top="0.75" bottom="0.75" header="0.3" footer="0.3"/>
  <pageSetup paperSize="8"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3" ma:contentTypeDescription="新しいドキュメントを作成します。" ma:contentTypeScope="" ma:versionID="3cd63151907fba48695a1c905ad7d618">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1b36f5d33cedae9d0c8ff700e6d52a7d"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Props1.xml><?xml version="1.0" encoding="utf-8"?>
<ds:datastoreItem xmlns:ds="http://schemas.openxmlformats.org/officeDocument/2006/customXml" ds:itemID="{83DD57C7-4D82-422F-8E8D-33D20C2F0D55}">
  <ds:schemaRefs>
    <ds:schemaRef ds:uri="http://schemas.microsoft.com/sharepoint/v3/contenttype/forms"/>
  </ds:schemaRefs>
</ds:datastoreItem>
</file>

<file path=customXml/itemProps2.xml><?xml version="1.0" encoding="utf-8"?>
<ds:datastoreItem xmlns:ds="http://schemas.openxmlformats.org/officeDocument/2006/customXml" ds:itemID="{6AF1EECE-0B21-4031-8738-00300A51F3A8}"/>
</file>

<file path=customXml/itemProps3.xml><?xml version="1.0" encoding="utf-8"?>
<ds:datastoreItem xmlns:ds="http://schemas.openxmlformats.org/officeDocument/2006/customXml" ds:itemID="{973EA24B-06AA-4B3E-8E62-FC9D188087BA}">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3664d6dd-490c-47f7-ad2b-1554118f23bf"/>
    <ds:schemaRef ds:uri="http://purl.org/dc/dcmitype/"/>
    <ds:schemaRef ds:uri="f14e200f-9313-4889-af32-740660f9c5e8"/>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別添１経費明細</vt:lpstr>
      <vt:lpstr>別添１－１_機械装置等費明細</vt:lpstr>
      <vt:lpstr>別添１－2_労務費明細</vt:lpstr>
      <vt:lpstr>別添１－３_その他経費明細</vt:lpstr>
      <vt:lpstr>別添１－４_委託・外注費明細</vt:lpstr>
      <vt:lpstr>別添２ー１_収支計画</vt:lpstr>
      <vt:lpstr>'別添１－１_機械装置等費明細'!Print_Area</vt:lpstr>
      <vt:lpstr>'別添１－2_労務費明細'!Print_Area</vt:lpstr>
      <vt:lpstr>'別添１－３_その他経費明細'!Print_Area</vt:lpstr>
      <vt:lpstr>'別添１－４_委託・外注費明細'!Print_Area</vt:lpstr>
      <vt:lpstr>別添１経費明細!Print_Area</vt:lpstr>
      <vt:lpstr>別添２ー１_収支計画!Print_Area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2024-09-13T07:08:02Z</dcterms:created>
  <dcterms:modified xsi:type="dcterms:W3CDTF">2026-01-22T02:29:12Z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2024-06-27T15:59:45Z</vt:lpwstr>
  </property>
  <property fmtid="{D5CDD505-2E9C-101B-9397-08002B2CF9AE}" pid="7" name="ContentTypeId">
    <vt:lpwstr>0x0101004D73D1BFE876BF43A760BAD664AB1D72</vt:lpwstr>
  </property>
  <property fmtid="{D5CDD505-2E9C-101B-9397-08002B2CF9AE}" pid="8" name="MSIP_Label_ea60d57e-af5b-4752-ac57-3e4f28ca11dc_ActionId">
    <vt:lpwstr>01f23a3d-991c-40df-a476-9dac3d831568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