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6008" yWindow="612" windowWidth="16032" windowHeight="14616"/>
  </bookViews>
  <sheets>
    <sheet name="経費明細書" sheetId="10" r:id="rId1"/>
    <sheet name="投資計画" sheetId="11" r:id="rId2"/>
  </sheets>
  <externalReferences>
    <externalReference r:id="rId3"/>
  </externalReferences>
  <definedNames>
    <definedName name="_xlnm.Print_Area" localSheetId="0">経費明細書!$A$1:$L$60</definedName>
    <definedName name="_xlnm.Print_Area" localSheetId="1">投資計画!$B$1:$I$28</definedName>
    <definedName name="労務費">'[1]見積書一覧表（研究開発投資）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0" l="1"/>
  <c r="G49" i="10" s="1"/>
  <c r="E49" i="10"/>
  <c r="G48" i="10"/>
  <c r="E46" i="10"/>
  <c r="E50" i="10" s="1"/>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F46" i="10" s="1"/>
  <c r="F50" i="10" s="1"/>
  <c r="E20" i="10"/>
  <c r="G19" i="10"/>
  <c r="G18" i="10"/>
  <c r="G17" i="10"/>
  <c r="F15" i="10"/>
  <c r="G15" i="10" s="1"/>
  <c r="E15" i="10"/>
  <c r="G14" i="10"/>
  <c r="G13" i="10"/>
  <c r="G12" i="10"/>
  <c r="F10" i="10"/>
  <c r="G10" i="10" s="1"/>
  <c r="E10" i="10"/>
  <c r="G9" i="10"/>
  <c r="G8" i="10"/>
  <c r="G7" i="10"/>
  <c r="G46" i="10" l="1"/>
  <c r="G50" i="10" s="1"/>
  <c r="G20" i="10"/>
</calcChain>
</file>

<file path=xl/comments1.xml><?xml version="1.0" encoding="utf-8"?>
<comments xmlns="http://schemas.openxmlformats.org/spreadsheetml/2006/main">
  <authors>
    <author>作成者</author>
  </authors>
  <commentList>
    <comment ref="B36" authorId="0" shapeId="0">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<sst xmlns="http://schemas.openxmlformats.org/spreadsheetml/2006/main" count="252" uniqueCount="65">
  <si>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</si>
  <si>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</si>
  <si>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</si>
  <si>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</si>
  <si>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</si>
  <si>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</si>
  <si>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</si>
  <si>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</si>
  <si>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</si>
  <si>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</si>
  <si>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</si>
  <si>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</si>
  <si>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</si>
  <si>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</si>
  <si>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</si>
  <si>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</si>
  <si>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</si>
  <si>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</si>
  <si>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</si>
  <si>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</si>
  <si>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</si>
  <si>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</si>
  <si>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</si>
  <si>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</si>
  <si>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</si>
  <si>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</si>
  <si>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</si>
  <si>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</si>
  <si>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</si>
  <si>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</si>
  <si>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</si>
  <si>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</si>
  <si>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</si>
  <si>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</si>
  <si>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</si>
  <si>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</si>
  <si>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</si>
  <si>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※４　２の間接経費については、１直接経費小計の５％以下とする。</t>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</si>
  <si>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</si>
  <si>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</si>
  <si>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</si>
  <si>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</si>
  <si>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</si>
  <si>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※２　⑦の経費が補助金交付額のうち直接経費の50％を超える場合には、国土交通大臣の承認等所定の手続きが必要となる。</t>
    <rPh sb="8" eb="11">
      <t>ホジョキン</t>
    </rPh>
    <rPh sb="11" eb="14">
      <t>コウフガク</t>
    </rPh>
    <rPh sb="17" eb="21">
      <t>チョクセツケイヒ</t>
    </rPh>
    <rPh sb="34" eb="38">
      <t>コクドコウツウ</t>
    </rPh>
    <phoneticPr fontId="2"/>
  </si>
  <si>
    <t>※５　人件費については、機能・役割、必要性、根拠となる考え方を本様式の備考欄又は補足資料（様式自由）に記入すること。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2">
      <t>ホン</t>
    </rPh>
    <rPh sb="32" eb="34">
      <t>ヨウシキ</t>
    </rPh>
    <rPh sb="35" eb="38">
      <t>ビコウラン</t>
    </rPh>
    <rPh sb="38" eb="39">
      <t>マタ</t>
    </rPh>
    <rPh sb="40" eb="42">
      <t>ホソク</t>
    </rPh>
    <rPh sb="42" eb="44">
      <t>シリョウ</t>
    </rPh>
    <rPh sb="45" eb="47">
      <t>ヨウシキ</t>
    </rPh>
    <rPh sb="47" eb="49">
      <t>ジユウ</t>
    </rPh>
    <rPh sb="51" eb="53">
      <t>キニュウ</t>
    </rPh>
    <phoneticPr fontId="2"/>
  </si>
  <si>
    <t>※事業実施期間に支出するものについて記入すること。</t>
  </si>
  <si>
    <r>
      <t xml:space="preserve">投資計画 </t>
    </r>
    <r>
      <rPr>
        <b/>
        <sz val="16"/>
        <rFont val="ＭＳ Ｐゴシック"/>
        <family val="3"/>
        <charset val="128"/>
      </rPr>
      <t xml:space="preserve">  </t>
    </r>
    <rPh sb="0" eb="2">
      <t>トウシ</t>
    </rPh>
    <rPh sb="2" eb="4">
      <t>ケイカク</t>
    </rPh>
    <phoneticPr fontId="15"/>
  </si>
  <si>
    <t>計画金額</t>
    <phoneticPr fontId="15"/>
  </si>
  <si>
    <t>2023年度</t>
    <rPh sb="4" eb="6">
      <t>ネンド</t>
    </rPh>
    <phoneticPr fontId="17"/>
  </si>
  <si>
    <t>2024年度</t>
    <rPh sb="4" eb="5">
      <t>ネン</t>
    </rPh>
    <rPh sb="5" eb="6">
      <t>ド</t>
    </rPh>
    <phoneticPr fontId="17"/>
  </si>
  <si>
    <t>2025年度</t>
    <rPh sb="4" eb="6">
      <t>ネンド</t>
    </rPh>
    <phoneticPr fontId="17"/>
  </si>
  <si>
    <t>2026年度</t>
    <rPh sb="4" eb="5">
      <t>ネン</t>
    </rPh>
    <rPh sb="5" eb="6">
      <t>ド</t>
    </rPh>
    <phoneticPr fontId="17"/>
  </si>
  <si>
    <t>2027年度</t>
    <rPh sb="4" eb="5">
      <t>ネン</t>
    </rPh>
    <rPh sb="5" eb="6">
      <t>ド</t>
    </rPh>
    <phoneticPr fontId="17"/>
  </si>
  <si>
    <t>項目</t>
  </si>
  <si>
    <t>（単位：円(税抜)）</t>
    <rPh sb="1" eb="3">
      <t>タンイ</t>
    </rPh>
    <rPh sb="4" eb="5">
      <t>エン</t>
    </rPh>
    <rPh sb="6" eb="8">
      <t>ゼイヌキ</t>
    </rPh>
    <phoneticPr fontId="15"/>
  </si>
  <si>
    <t>見込</t>
    <phoneticPr fontId="15"/>
  </si>
  <si>
    <t>合　計</t>
    <rPh sb="0" eb="1">
      <t>ゴウ</t>
    </rPh>
    <rPh sb="2" eb="3">
      <t>ケイ</t>
    </rPh>
    <phoneticPr fontId="18"/>
  </si>
  <si>
    <t>①仮設施設工事費</t>
    <phoneticPr fontId="2"/>
  </si>
  <si>
    <t>④人件費</t>
    <rPh sb="1" eb="4">
      <t>ジンケンヒ</t>
    </rPh>
    <phoneticPr fontId="2"/>
  </si>
  <si>
    <t>⑥外注費</t>
    <rPh sb="1" eb="4">
      <t>ガイチュウヒ</t>
    </rPh>
    <phoneticPr fontId="15"/>
  </si>
  <si>
    <t>⑦委託費</t>
    <rPh sb="1" eb="4">
      <t>イタクヒ</t>
    </rPh>
    <phoneticPr fontId="17"/>
  </si>
  <si>
    <t>⑤材料費等</t>
    <rPh sb="1" eb="4">
      <t>ザイリョウヒ</t>
    </rPh>
    <rPh sb="4" eb="5">
      <t>トウ</t>
    </rPh>
    <phoneticPr fontId="15"/>
  </si>
  <si>
    <t>⑧その他諸経費</t>
    <rPh sb="3" eb="4">
      <t>タ</t>
    </rPh>
    <rPh sb="4" eb="5">
      <t>ショ</t>
    </rPh>
    <rPh sb="5" eb="7">
      <t>ケイヒ</t>
    </rPh>
    <phoneticPr fontId="15"/>
  </si>
  <si>
    <t>間接経費</t>
    <rPh sb="0" eb="2">
      <t>カンセツ</t>
    </rPh>
    <rPh sb="2" eb="4">
      <t>ケイヒ</t>
    </rPh>
    <phoneticPr fontId="15"/>
  </si>
  <si>
    <t>(単位：円)</t>
    <rPh sb="1" eb="3">
      <t>タンイ</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</si>
</sst>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
      <sz val="11"/>
      <name val="ＭＳ Ｐゴシック"/>
      <family val="3"/>
      <charset val="128"/>
    </font>
    <font>
      <b/>
      <u/>
      <sz val="16"/>
      <name val="ＭＳ Ｐゴシック"/>
      <family val="3"/>
      <charset val="128"/>
    </font>
    <font>
      <b/>
      <sz val="16"/>
      <name val="ＭＳ Ｐゴシック"/>
      <family val="3"/>
      <charset val="128"/>
    </font>
    <font>
      <sz val="6"/>
      <name val="ＭＳ Ｐゴシック"/>
      <family val="3"/>
      <charset val="128"/>
    </font>
    <font>
      <b/>
      <u/>
      <sz val="18"/>
      <name val="ＭＳ Ｐゴシック"/>
      <family val="3"/>
      <charset val="128"/>
    </font>
    <font>
      <sz val="24"/>
      <name val="Century"/>
      <family val="1"/>
    </font>
    <font>
      <sz val="6"/>
      <name val="細明朝体"/>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B4C6E7"/>
        <bgColor indexed="64"/>
      </patternFill>
    </fill>
    <fill>
      <patternFill patternType="solid">
        <fgColor rgb="FFFCE4D6"/>
        <bgColor indexed="64"/>
      </patternFill>
    </fill>
    <fill>
      <patternFill patternType="solid">
        <fgColor rgb="FFD9E1F2"/>
        <bgColor indexed="64"/>
      </patternFill>
    </fill>
  </fills>
  <borders count="82">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
      <left style="thick">
        <color indexed="64"/>
      </left>
      <right style="double">
        <color indexed="64"/>
      </right>
      <top style="medium">
        <color indexed="64"/>
      </top>
      <bottom/>
      <diagonal/>
    </border>
    <border>
      <left style="thin">
        <color indexed="64"/>
      </left>
      <right style="thick">
        <color indexed="64"/>
      </right>
      <top style="medium">
        <color indexed="64"/>
      </top>
      <bottom/>
      <diagonal/>
    </border>
    <border>
      <left style="thick">
        <color indexed="64"/>
      </left>
      <right style="double">
        <color indexed="64"/>
      </right>
      <top/>
      <bottom/>
      <diagonal/>
    </border>
    <border>
      <left style="thin">
        <color indexed="64"/>
      </left>
      <right style="thick">
        <color indexed="64"/>
      </right>
      <top/>
      <bottom/>
      <diagonal/>
    </border>
    <border>
      <left style="thick">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ck">
        <color indexed="64"/>
      </right>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double">
        <color indexed="64"/>
      </right>
      <top style="hair">
        <color indexed="64"/>
      </top>
      <bottom style="hair">
        <color indexed="64"/>
      </bottom>
      <diagonal/>
    </border>
    <border>
      <left style="thin">
        <color indexed="64"/>
      </left>
      <right style="thick">
        <color indexed="64"/>
      </right>
      <top style="hair">
        <color indexed="64"/>
      </top>
      <bottom style="medium">
        <color indexed="64"/>
      </bottom>
      <diagonal/>
    </border>
    <border>
      <left style="thick">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double">
        <color indexed="64"/>
      </right>
      <top style="thin">
        <color indexed="64"/>
      </top>
      <bottom style="hair">
        <color indexed="64"/>
      </bottom>
      <diagonal/>
    </border>
    <border>
      <left style="thin">
        <color indexed="64"/>
      </left>
      <right style="thick">
        <color indexed="64"/>
      </right>
      <top style="thin">
        <color indexed="64"/>
      </top>
      <bottom style="dotted">
        <color indexed="64"/>
      </bottom>
      <diagonal/>
    </border>
    <border>
      <left style="thick">
        <color indexed="64"/>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61">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12" fillId="0" borderId="0" xfId="2">
      <alignment vertical="center"/>
    </xf>
    <xf numFmtId="0" fontId="12" fillId="0" borderId="0" xfId="2" applyAlignment="1">
      <alignment horizontal="left" vertical="top"/>
    </xf>
    <xf numFmtId="0" fontId="16" fillId="0" borderId="0" xfId="2" applyFont="1" applyAlignment="1">
      <alignment horizontal="center" vertical="center"/>
    </xf>
    <xf numFmtId="49" fontId="12" fillId="0" borderId="0" xfId="2" applyNumberFormat="1" applyAlignment="1">
      <alignment horizontal="left" vertical="center" wrapText="1"/>
    </xf>
    <xf numFmtId="0" fontId="12" fillId="0" borderId="0" xfId="2" applyAlignment="1"/>
    <xf numFmtId="0" fontId="12" fillId="0" borderId="0" xfId="2" applyAlignment="1">
      <alignment horizontal="left"/>
    </xf>
    <xf numFmtId="176" fontId="12" fillId="0" borderId="0" xfId="2" applyNumberFormat="1" applyAlignment="1" applyProtection="1">
      <alignment horizontal="right"/>
      <protection locked="0"/>
    </xf>
    <xf numFmtId="0" fontId="12" fillId="7" borderId="55" xfId="2" applyFill="1" applyBorder="1" applyAlignment="1">
      <alignment horizontal="center"/>
    </xf>
    <xf numFmtId="0" fontId="12" fillId="7" borderId="27" xfId="2" applyFill="1" applyBorder="1" applyAlignment="1">
      <alignment horizontal="center"/>
    </xf>
    <xf numFmtId="0" fontId="12" fillId="7" borderId="22" xfId="2" applyFill="1" applyBorder="1" applyAlignment="1">
      <alignment horizontal="center"/>
    </xf>
    <xf numFmtId="0" fontId="12" fillId="7" borderId="56" xfId="2" applyFill="1" applyBorder="1" applyAlignment="1">
      <alignment horizontal="center"/>
    </xf>
    <xf numFmtId="0" fontId="12" fillId="7" borderId="57" xfId="2" applyFill="1" applyBorder="1" applyAlignment="1">
      <alignment horizontal="center"/>
    </xf>
    <xf numFmtId="0" fontId="12" fillId="7" borderId="40" xfId="2" applyFill="1" applyBorder="1" applyAlignment="1">
      <alignment horizontal="center"/>
    </xf>
    <xf numFmtId="0" fontId="12" fillId="7" borderId="41" xfId="2" applyFill="1" applyBorder="1" applyAlignment="1">
      <alignment horizontal="right"/>
    </xf>
    <xf numFmtId="0" fontId="12" fillId="7" borderId="40" xfId="2" applyFill="1" applyBorder="1" applyAlignment="1">
      <alignment horizontal="right"/>
    </xf>
    <xf numFmtId="0" fontId="12" fillId="7" borderId="58" xfId="2" applyFill="1" applyBorder="1" applyAlignment="1">
      <alignment horizontal="right"/>
    </xf>
    <xf numFmtId="0" fontId="12" fillId="7" borderId="59" xfId="2" applyFill="1" applyBorder="1">
      <alignment vertical="center"/>
    </xf>
    <xf numFmtId="0" fontId="12" fillId="7" borderId="60" xfId="2" applyFill="1" applyBorder="1" applyAlignment="1">
      <alignment horizontal="center"/>
    </xf>
    <xf numFmtId="0" fontId="12" fillId="7" borderId="61" xfId="2" applyFill="1" applyBorder="1" applyAlignment="1" applyProtection="1">
      <alignment horizontal="center" vertical="center"/>
      <protection locked="0"/>
    </xf>
    <xf numFmtId="0" fontId="12" fillId="7" borderId="60" xfId="2" applyFill="1" applyBorder="1" applyAlignment="1" applyProtection="1">
      <alignment horizontal="center" vertical="center"/>
      <protection locked="0"/>
    </xf>
    <xf numFmtId="0" fontId="12" fillId="7" borderId="62" xfId="2" applyFill="1" applyBorder="1" applyAlignment="1" applyProtection="1">
      <alignment horizontal="center" vertical="center"/>
      <protection locked="0"/>
    </xf>
    <xf numFmtId="0" fontId="12" fillId="0" borderId="63" xfId="2" applyBorder="1" applyAlignment="1">
      <alignment vertical="center" shrinkToFit="1"/>
    </xf>
    <xf numFmtId="38" fontId="12" fillId="0" borderId="64" xfId="3" applyFont="1" applyFill="1" applyBorder="1" applyAlignment="1">
      <alignment horizontal="center" vertical="center"/>
    </xf>
    <xf numFmtId="38" fontId="12" fillId="0" borderId="5" xfId="3" applyFont="1" applyFill="1" applyBorder="1" applyAlignment="1">
      <alignment horizontal="center" vertical="center"/>
    </xf>
    <xf numFmtId="38" fontId="12" fillId="0" borderId="65" xfId="3" applyFont="1" applyFill="1" applyBorder="1" applyAlignment="1">
      <alignment horizontal="center" vertical="center"/>
    </xf>
    <xf numFmtId="38" fontId="12" fillId="8" borderId="64" xfId="3" applyFont="1" applyFill="1" applyBorder="1" applyAlignment="1">
      <alignment vertical="center"/>
    </xf>
    <xf numFmtId="38" fontId="12" fillId="8" borderId="5" xfId="3" applyFont="1" applyFill="1" applyBorder="1" applyAlignment="1">
      <alignment vertical="center"/>
    </xf>
    <xf numFmtId="38" fontId="12" fillId="8" borderId="65" xfId="3" applyFont="1" applyFill="1" applyBorder="1" applyAlignment="1">
      <alignment vertical="center"/>
    </xf>
    <xf numFmtId="38" fontId="12" fillId="0" borderId="66" xfId="3" applyFont="1" applyFill="1" applyBorder="1" applyAlignment="1">
      <alignment horizontal="center" vertical="center"/>
    </xf>
    <xf numFmtId="38" fontId="12" fillId="0" borderId="67" xfId="3" applyFont="1" applyFill="1" applyBorder="1" applyAlignment="1">
      <alignment horizontal="center" vertical="center"/>
    </xf>
    <xf numFmtId="38" fontId="12" fillId="0" borderId="68" xfId="3" applyFont="1" applyFill="1" applyBorder="1" applyAlignment="1">
      <alignment horizontal="center" vertical="center"/>
    </xf>
    <xf numFmtId="0" fontId="12" fillId="0" borderId="69" xfId="2" applyBorder="1" applyAlignment="1">
      <alignment vertical="center" shrinkToFit="1"/>
    </xf>
    <xf numFmtId="0" fontId="12" fillId="0" borderId="63" xfId="2" applyBorder="1" applyAlignment="1">
      <alignment horizontal="left" vertical="center" shrinkToFit="1"/>
    </xf>
    <xf numFmtId="38" fontId="12" fillId="8" borderId="70" xfId="3" applyFont="1" applyFill="1" applyBorder="1" applyAlignment="1">
      <alignment vertical="center"/>
    </xf>
    <xf numFmtId="0" fontId="12" fillId="0" borderId="71" xfId="2" applyBorder="1" applyAlignment="1">
      <alignment horizontal="center" vertical="center" shrinkToFit="1"/>
    </xf>
    <xf numFmtId="38" fontId="12" fillId="9" borderId="72" xfId="3" applyFont="1" applyFill="1" applyBorder="1" applyAlignment="1">
      <alignment vertical="center"/>
    </xf>
    <xf numFmtId="38" fontId="12" fillId="9" borderId="73" xfId="3" applyFont="1" applyFill="1" applyBorder="1" applyAlignment="1">
      <alignment vertical="center"/>
    </xf>
    <xf numFmtId="0" fontId="12" fillId="0" borderId="74" xfId="2" applyBorder="1" applyAlignment="1">
      <alignment vertical="center" shrinkToFit="1"/>
    </xf>
    <xf numFmtId="38" fontId="12" fillId="8" borderId="75" xfId="3" applyFont="1" applyFill="1" applyBorder="1" applyAlignment="1">
      <alignment vertical="center"/>
    </xf>
    <xf numFmtId="38" fontId="12" fillId="8" borderId="48" xfId="3" applyFont="1" applyFill="1" applyBorder="1" applyAlignment="1">
      <alignment vertical="center"/>
    </xf>
    <xf numFmtId="38" fontId="12" fillId="8" borderId="76" xfId="3" applyFont="1" applyFill="1" applyBorder="1" applyAlignment="1">
      <alignment vertical="center"/>
    </xf>
    <xf numFmtId="0" fontId="12" fillId="0" borderId="77" xfId="2" applyBorder="1" applyAlignment="1">
      <alignment horizontal="left" vertical="center" shrinkToFit="1"/>
    </xf>
    <xf numFmtId="38" fontId="12" fillId="0" borderId="20" xfId="3" applyFont="1" applyFill="1" applyBorder="1" applyAlignment="1">
      <alignment horizontal="center" vertical="center"/>
    </xf>
    <xf numFmtId="38" fontId="12" fillId="0" borderId="78" xfId="3" applyFont="1" applyFill="1" applyBorder="1" applyAlignment="1">
      <alignment horizontal="center" vertical="center"/>
    </xf>
    <xf numFmtId="0" fontId="12" fillId="0" borderId="79" xfId="2" applyBorder="1" applyAlignment="1">
      <alignment vertical="center" shrinkToFit="1"/>
    </xf>
    <xf numFmtId="38" fontId="12" fillId="8" borderId="80" xfId="3" applyFont="1" applyFill="1" applyBorder="1" applyAlignment="1">
      <alignment vertical="center"/>
    </xf>
    <xf numFmtId="38" fontId="12" fillId="8" borderId="81" xfId="3" applyFont="1" applyFill="1" applyBorder="1" applyAlignment="1">
      <alignment vertical="center"/>
    </xf>
    <xf numFmtId="0" fontId="12" fillId="0" borderId="0" xfId="2" applyAlignment="1">
      <alignment horizontal="right"/>
    </xf>
    <xf numFmtId="0" fontId="8" fillId="0" borderId="0" xfId="0" applyFont="1" applyAlignment="1">
      <alignment horizontal="left" vertical="center" wrapText="1"/>
    </xf>
    <xf numFmtId="0" fontId="8" fillId="0" borderId="34" xfId="0" applyFont="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0" fontId="13" fillId="0" borderId="0" xfId="2" applyFont="1" applyAlignment="1">
      <alignment horizontal="center" vertical="center"/>
    </xf>
    <xf numFmtId="0" fontId="14" fillId="0" borderId="0" xfId="2" applyFont="1" applyAlignment="1">
      <alignment horizontal="center" vertical="center"/>
    </xf>
    <xf numFmtId="0" fontId="12" fillId="0" borderId="0" xfId="2" applyAlignment="1">
      <alignment wrapText="1"/>
    </xf>
    <xf numFmtId="0" fontId="12" fillId="0" borderId="0" xfId="2">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direct/Documents/SBIR&#9733;&#9733;&#9733;/20230705/&#21029;&#28155;07.&#35211;&#31309;&#26360;&#19968;&#35239;&#34920;&#65288;&#31649;&#29702;&#30058;&#21495;&#65289;_202YMM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計画"/>
      <sheetName val="見積書一覧表（設備投資）"/>
      <sheetName val="見積書一覧表（研究開発投資） "/>
      <sheetName val="労務費"/>
      <sheetName val="旅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16"/>
  <sheetViews>
    <sheetView tabSelected="1" view="pageLayout" zoomScaleNormal="80" zoomScaleSheetLayoutView="70" workbookViewId="0">
      <selection activeCell="D67" sqref="D67"/>
    </sheetView>
  </sheetViews>
  <sheetFormatPr defaultColWidth="9" defaultRowHeight="13.2"/>
  <cols>
    <col min="1" max="1" width="5.6640625" style="2" customWidth="1"/>
    <col min="2" max="3" width="3.6640625" style="2" customWidth="1"/>
    <col min="4" max="4" width="20.6640625" style="2" customWidth="1"/>
    <col min="5" max="7" width="13.33203125" style="3" customWidth="1"/>
    <col min="8" max="10" width="12.6640625" style="2" customWidth="1"/>
    <col min="11" max="11" width="28.6640625" style="2" customWidth="1"/>
    <col min="12" max="12" width="34.33203125" style="2" customWidth="1"/>
    <col min="13" max="13" width="1.88671875" style="2" customWidth="1"/>
    <col min="14" max="17" width="9" style="2"/>
    <col min="18" max="18" width="0" style="2" hidden="1" customWidth="1"/>
    <col min="19" max="16384" width="9" style="2"/>
  </cols>
  <sheetData>
    <row r="1" spans="1:18" ht="17.25" customHeight="1">
      <c r="A1" s="138"/>
      <c r="B1" s="138"/>
      <c r="C1" s="138"/>
      <c r="D1" s="138"/>
      <c r="E1" s="138"/>
      <c r="F1" s="138"/>
      <c r="G1" s="138"/>
      <c r="H1" s="138"/>
      <c r="I1" s="138"/>
      <c r="J1" s="138"/>
      <c r="K1" s="138"/>
      <c r="L1" s="138"/>
    </row>
    <row r="2" spans="1:18" ht="24.75" customHeight="1">
      <c r="A2" s="139" t="s">
        <v>41</v>
      </c>
      <c r="B2" s="139"/>
      <c r="C2" s="139"/>
      <c r="D2" s="139"/>
      <c r="E2" s="139"/>
      <c r="F2" s="139"/>
      <c r="G2" s="139"/>
      <c r="H2" s="139"/>
      <c r="I2" s="139"/>
      <c r="J2" s="139"/>
      <c r="K2" s="139"/>
      <c r="L2" s="139"/>
    </row>
    <row r="3" spans="1:18" ht="13.8" thickBot="1">
      <c r="L3" s="3" t="s">
        <v>0</v>
      </c>
      <c r="R3" s="2" t="s">
        <v>1</v>
      </c>
    </row>
    <row r="4" spans="1:18" ht="24" customHeight="1">
      <c r="A4" s="140"/>
      <c r="B4" s="142" t="s">
        <v>2</v>
      </c>
      <c r="C4" s="143"/>
      <c r="D4" s="144"/>
      <c r="E4" s="148" t="s">
        <v>3</v>
      </c>
      <c r="F4" s="148" t="s">
        <v>4</v>
      </c>
      <c r="G4" s="148" t="s">
        <v>5</v>
      </c>
      <c r="H4" s="150" t="s">
        <v>6</v>
      </c>
      <c r="I4" s="151"/>
      <c r="J4" s="152"/>
      <c r="K4" s="153" t="s">
        <v>7</v>
      </c>
      <c r="L4" s="155" t="s">
        <v>8</v>
      </c>
      <c r="M4" s="4"/>
      <c r="N4" s="4"/>
      <c r="O4" s="4"/>
      <c r="P4" s="4"/>
      <c r="R4" s="2" t="s">
        <v>9</v>
      </c>
    </row>
    <row r="5" spans="1:18" ht="24" customHeight="1">
      <c r="A5" s="141"/>
      <c r="B5" s="145"/>
      <c r="C5" s="146"/>
      <c r="D5" s="147"/>
      <c r="E5" s="149"/>
      <c r="F5" s="149"/>
      <c r="G5" s="149"/>
      <c r="H5" s="48" t="s">
        <v>10</v>
      </c>
      <c r="I5" s="49" t="s">
        <v>11</v>
      </c>
      <c r="J5" s="49" t="s">
        <v>12</v>
      </c>
      <c r="K5" s="154"/>
      <c r="L5" s="156"/>
      <c r="M5" s="4"/>
      <c r="N5" s="4"/>
      <c r="O5" s="4"/>
      <c r="P5" s="4"/>
    </row>
    <row r="6" spans="1:18" ht="30" customHeight="1">
      <c r="A6" s="132" t="s">
        <v>13</v>
      </c>
      <c r="B6" s="129" t="s">
        <v>14</v>
      </c>
      <c r="C6" s="130"/>
      <c r="D6" s="131"/>
      <c r="E6" s="10" t="s">
        <v>15</v>
      </c>
      <c r="F6" s="10" t="s">
        <v>15</v>
      </c>
      <c r="G6" s="33" t="s">
        <v>15</v>
      </c>
      <c r="H6" s="9" t="s">
        <v>15</v>
      </c>
      <c r="I6" s="10" t="s">
        <v>15</v>
      </c>
      <c r="J6" s="10" t="s">
        <v>15</v>
      </c>
      <c r="K6" s="10" t="s">
        <v>15</v>
      </c>
      <c r="L6" s="10" t="s">
        <v>15</v>
      </c>
      <c r="M6" s="5"/>
      <c r="N6" s="6"/>
      <c r="O6" s="4"/>
      <c r="P6" s="4"/>
    </row>
    <row r="7" spans="1:18" ht="30" customHeight="1">
      <c r="A7" s="132"/>
      <c r="B7" s="123"/>
      <c r="C7" s="124"/>
      <c r="D7" s="125"/>
      <c r="E7" s="35">
        <v>0</v>
      </c>
      <c r="F7" s="35">
        <v>0</v>
      </c>
      <c r="G7" s="43">
        <f>ROUNDDOWN(F7/2,0)</f>
        <v>0</v>
      </c>
      <c r="H7" s="36"/>
      <c r="I7" s="37"/>
      <c r="J7" s="37"/>
      <c r="K7" s="37"/>
      <c r="L7" s="37"/>
      <c r="M7" s="6"/>
      <c r="N7" s="6"/>
      <c r="O7" s="4"/>
      <c r="P7" s="4"/>
    </row>
    <row r="8" spans="1:18" ht="30" customHeight="1">
      <c r="A8" s="132"/>
      <c r="B8" s="123"/>
      <c r="C8" s="124"/>
      <c r="D8" s="125"/>
      <c r="E8" s="35">
        <v>0</v>
      </c>
      <c r="F8" s="35">
        <v>0</v>
      </c>
      <c r="G8" s="43">
        <f>ROUNDDOWN(F8/2,0)</f>
        <v>0</v>
      </c>
      <c r="H8" s="38"/>
      <c r="I8" s="39"/>
      <c r="J8" s="39"/>
      <c r="K8" s="39"/>
      <c r="L8" s="39"/>
      <c r="M8" s="6"/>
      <c r="N8" s="6"/>
      <c r="O8" s="4"/>
      <c r="P8" s="4"/>
    </row>
    <row r="9" spans="1:18" ht="30" customHeight="1">
      <c r="A9" s="132"/>
      <c r="B9" s="135"/>
      <c r="C9" s="136"/>
      <c r="D9" s="137"/>
      <c r="E9" s="35">
        <v>0</v>
      </c>
      <c r="F9" s="35">
        <v>0</v>
      </c>
      <c r="G9" s="43">
        <f t="shared" ref="G9" si="0">ROUNDDOWN(F9/2,0)</f>
        <v>0</v>
      </c>
      <c r="H9" s="38"/>
      <c r="I9" s="39"/>
      <c r="J9" s="39"/>
      <c r="K9" s="39"/>
      <c r="L9" s="39"/>
      <c r="M9" s="6"/>
      <c r="N9" s="6"/>
      <c r="O9" s="4"/>
      <c r="P9" s="4"/>
    </row>
    <row r="10" spans="1:18" ht="30" customHeight="1">
      <c r="A10" s="133"/>
      <c r="B10" s="126" t="s">
        <v>16</v>
      </c>
      <c r="C10" s="127"/>
      <c r="D10" s="128"/>
      <c r="E10" s="29">
        <f>SUM(E6:E9)</f>
        <v>0</v>
      </c>
      <c r="F10" s="29">
        <f>SUM(F6:F9)</f>
        <v>0</v>
      </c>
      <c r="G10" s="29">
        <f>ROUNDDOWN(F10/2,-3)</f>
        <v>0</v>
      </c>
      <c r="H10" s="16" t="s">
        <v>15</v>
      </c>
      <c r="I10" s="17" t="s">
        <v>15</v>
      </c>
      <c r="J10" s="17" t="s">
        <v>15</v>
      </c>
      <c r="K10" s="17" t="s">
        <v>15</v>
      </c>
      <c r="L10" s="17" t="s">
        <v>15</v>
      </c>
      <c r="M10" s="4"/>
      <c r="N10" s="4"/>
      <c r="O10" s="4"/>
      <c r="P10" s="4"/>
    </row>
    <row r="11" spans="1:18" ht="30" customHeight="1">
      <c r="A11" s="133"/>
      <c r="B11" s="129" t="s">
        <v>17</v>
      </c>
      <c r="C11" s="130"/>
      <c r="D11" s="131"/>
      <c r="E11" s="10" t="s">
        <v>15</v>
      </c>
      <c r="F11" s="10" t="s">
        <v>15</v>
      </c>
      <c r="G11" s="44" t="s">
        <v>15</v>
      </c>
      <c r="H11" s="9" t="s">
        <v>15</v>
      </c>
      <c r="I11" s="10" t="s">
        <v>15</v>
      </c>
      <c r="J11" s="10" t="s">
        <v>15</v>
      </c>
      <c r="K11" s="10" t="s">
        <v>15</v>
      </c>
      <c r="L11" s="11" t="s">
        <v>15</v>
      </c>
      <c r="M11" s="4"/>
      <c r="N11" s="4"/>
      <c r="O11" s="4"/>
      <c r="P11" s="4"/>
    </row>
    <row r="12" spans="1:18" ht="30" customHeight="1">
      <c r="A12" s="133"/>
      <c r="B12" s="123"/>
      <c r="C12" s="124"/>
      <c r="D12" s="125"/>
      <c r="E12" s="35">
        <v>0</v>
      </c>
      <c r="F12" s="35">
        <v>0</v>
      </c>
      <c r="G12" s="43">
        <f>ROUNDDOWN(F12/2,0)</f>
        <v>0</v>
      </c>
      <c r="H12" s="36"/>
      <c r="I12" s="37"/>
      <c r="J12" s="37"/>
      <c r="K12" s="37"/>
      <c r="L12" s="40"/>
      <c r="M12" s="4"/>
      <c r="N12" s="4"/>
      <c r="O12" s="4"/>
      <c r="P12" s="4"/>
    </row>
    <row r="13" spans="1:18" ht="30" customHeight="1">
      <c r="A13" s="133"/>
      <c r="B13" s="123"/>
      <c r="C13" s="124"/>
      <c r="D13" s="125"/>
      <c r="E13" s="35">
        <v>0</v>
      </c>
      <c r="F13" s="35">
        <v>0</v>
      </c>
      <c r="G13" s="43">
        <f t="shared" ref="G13:G14" si="1">ROUNDDOWN(F13/2,0)</f>
        <v>0</v>
      </c>
      <c r="H13" s="38"/>
      <c r="I13" s="39"/>
      <c r="J13" s="39"/>
      <c r="K13" s="39"/>
      <c r="L13" s="41"/>
      <c r="M13" s="4"/>
      <c r="N13" s="4"/>
      <c r="O13" s="4"/>
      <c r="P13" s="4"/>
    </row>
    <row r="14" spans="1:18" ht="30" customHeight="1">
      <c r="A14" s="133"/>
      <c r="B14" s="123"/>
      <c r="C14" s="124"/>
      <c r="D14" s="125"/>
      <c r="E14" s="35">
        <v>0</v>
      </c>
      <c r="F14" s="35">
        <v>0</v>
      </c>
      <c r="G14" s="43">
        <f t="shared" si="1"/>
        <v>0</v>
      </c>
      <c r="H14" s="38"/>
      <c r="I14" s="39"/>
      <c r="J14" s="39"/>
      <c r="K14" s="39"/>
      <c r="L14" s="41"/>
      <c r="M14" s="4"/>
      <c r="N14" s="4"/>
      <c r="O14" s="4"/>
      <c r="P14" s="4"/>
    </row>
    <row r="15" spans="1:18" ht="30" customHeight="1">
      <c r="A15" s="133"/>
      <c r="B15" s="126" t="s">
        <v>18</v>
      </c>
      <c r="C15" s="127"/>
      <c r="D15" s="128"/>
      <c r="E15" s="29">
        <f>SUM(E11:E14)</f>
        <v>0</v>
      </c>
      <c r="F15" s="29">
        <f>SUM(F11:F14)</f>
        <v>0</v>
      </c>
      <c r="G15" s="29">
        <f>ROUNDDOWN(F15/2,-3)</f>
        <v>0</v>
      </c>
      <c r="H15" s="16" t="s">
        <v>15</v>
      </c>
      <c r="I15" s="17" t="s">
        <v>15</v>
      </c>
      <c r="J15" s="17" t="s">
        <v>15</v>
      </c>
      <c r="K15" s="17" t="s">
        <v>15</v>
      </c>
      <c r="L15" s="18" t="s">
        <v>15</v>
      </c>
      <c r="M15" s="4"/>
      <c r="N15" s="4"/>
      <c r="O15" s="4"/>
      <c r="P15" s="4"/>
    </row>
    <row r="16" spans="1:18" ht="30" customHeight="1">
      <c r="A16" s="133"/>
      <c r="B16" s="129" t="s">
        <v>19</v>
      </c>
      <c r="C16" s="130"/>
      <c r="D16" s="131"/>
      <c r="E16" s="10" t="s">
        <v>15</v>
      </c>
      <c r="F16" s="10" t="s">
        <v>15</v>
      </c>
      <c r="G16" s="33" t="s">
        <v>15</v>
      </c>
      <c r="H16" s="9" t="s">
        <v>15</v>
      </c>
      <c r="I16" s="10" t="s">
        <v>15</v>
      </c>
      <c r="J16" s="10" t="s">
        <v>15</v>
      </c>
      <c r="K16" s="10" t="s">
        <v>15</v>
      </c>
      <c r="L16" s="11" t="s">
        <v>15</v>
      </c>
      <c r="M16" s="4"/>
      <c r="N16" s="4"/>
      <c r="O16" s="4"/>
      <c r="P16" s="4"/>
    </row>
    <row r="17" spans="1:16" ht="30" customHeight="1">
      <c r="A17" s="133"/>
      <c r="B17" s="123"/>
      <c r="C17" s="124"/>
      <c r="D17" s="125"/>
      <c r="E17" s="35">
        <v>0</v>
      </c>
      <c r="F17" s="35">
        <v>0</v>
      </c>
      <c r="G17" s="43">
        <f>ROUNDDOWN(F17/2,0)</f>
        <v>0</v>
      </c>
      <c r="H17" s="38"/>
      <c r="I17" s="39"/>
      <c r="J17" s="39"/>
      <c r="K17" s="39"/>
      <c r="L17" s="41"/>
      <c r="M17" s="4"/>
      <c r="N17" s="4"/>
      <c r="O17" s="4"/>
      <c r="P17" s="4"/>
    </row>
    <row r="18" spans="1:16" ht="30" customHeight="1">
      <c r="A18" s="133"/>
      <c r="B18" s="123"/>
      <c r="C18" s="124"/>
      <c r="D18" s="125"/>
      <c r="E18" s="35">
        <v>0</v>
      </c>
      <c r="F18" s="35">
        <v>0</v>
      </c>
      <c r="G18" s="43">
        <f t="shared" ref="G18:G19" si="2">ROUNDDOWN(F18/2,0)</f>
        <v>0</v>
      </c>
      <c r="H18" s="38"/>
      <c r="I18" s="39"/>
      <c r="J18" s="39"/>
      <c r="K18" s="39"/>
      <c r="L18" s="41"/>
      <c r="M18" s="4"/>
      <c r="N18" s="4"/>
      <c r="O18" s="4"/>
      <c r="P18" s="4"/>
    </row>
    <row r="19" spans="1:16" ht="30" customHeight="1">
      <c r="A19" s="133"/>
      <c r="B19" s="123"/>
      <c r="C19" s="124"/>
      <c r="D19" s="125"/>
      <c r="E19" s="35">
        <v>0</v>
      </c>
      <c r="F19" s="35">
        <v>0</v>
      </c>
      <c r="G19" s="43">
        <f t="shared" si="2"/>
        <v>0</v>
      </c>
      <c r="H19" s="38"/>
      <c r="I19" s="39"/>
      <c r="J19" s="39"/>
      <c r="K19" s="39"/>
      <c r="L19" s="41"/>
      <c r="M19" s="4"/>
      <c r="N19" s="4"/>
      <c r="O19" s="4"/>
      <c r="P19" s="4"/>
    </row>
    <row r="20" spans="1:16" ht="30" customHeight="1">
      <c r="A20" s="133"/>
      <c r="B20" s="126" t="s">
        <v>20</v>
      </c>
      <c r="C20" s="127"/>
      <c r="D20" s="128"/>
      <c r="E20" s="29">
        <f>SUM(E16:E19)</f>
        <v>0</v>
      </c>
      <c r="F20" s="29">
        <f>SUM(F16:F19)</f>
        <v>0</v>
      </c>
      <c r="G20" s="29">
        <f>ROUNDDOWN(F20/2,-3)</f>
        <v>0</v>
      </c>
      <c r="H20" s="16" t="s">
        <v>15</v>
      </c>
      <c r="I20" s="17" t="s">
        <v>15</v>
      </c>
      <c r="J20" s="17" t="s">
        <v>15</v>
      </c>
      <c r="K20" s="17" t="s">
        <v>15</v>
      </c>
      <c r="L20" s="18" t="s">
        <v>15</v>
      </c>
      <c r="M20" s="4"/>
      <c r="N20" s="4"/>
      <c r="O20" s="4"/>
      <c r="P20" s="4"/>
    </row>
    <row r="21" spans="1:16" ht="30" customHeight="1">
      <c r="A21" s="133"/>
      <c r="B21" s="129" t="s">
        <v>21</v>
      </c>
      <c r="C21" s="130"/>
      <c r="D21" s="131"/>
      <c r="E21" s="10" t="s">
        <v>15</v>
      </c>
      <c r="F21" s="10" t="s">
        <v>15</v>
      </c>
      <c r="G21" s="33" t="s">
        <v>15</v>
      </c>
      <c r="H21" s="9" t="s">
        <v>15</v>
      </c>
      <c r="I21" s="10" t="s">
        <v>15</v>
      </c>
      <c r="J21" s="10" t="s">
        <v>15</v>
      </c>
      <c r="K21" s="10" t="s">
        <v>15</v>
      </c>
      <c r="L21" s="11" t="s">
        <v>15</v>
      </c>
      <c r="M21" s="4"/>
      <c r="N21" s="4"/>
      <c r="O21" s="4"/>
      <c r="P21" s="4"/>
    </row>
    <row r="22" spans="1:16" ht="30" customHeight="1">
      <c r="A22" s="133"/>
      <c r="B22" s="123"/>
      <c r="C22" s="124"/>
      <c r="D22" s="125"/>
      <c r="E22" s="35">
        <v>0</v>
      </c>
      <c r="F22" s="35">
        <v>0</v>
      </c>
      <c r="G22" s="43">
        <f>ROUNDDOWN(F22/2,0)</f>
        <v>0</v>
      </c>
      <c r="H22" s="38"/>
      <c r="I22" s="39"/>
      <c r="J22" s="39"/>
      <c r="K22" s="39"/>
      <c r="L22" s="41"/>
      <c r="M22" s="4"/>
      <c r="N22" s="4"/>
      <c r="O22" s="4"/>
      <c r="P22" s="4"/>
    </row>
    <row r="23" spans="1:16" ht="30" customHeight="1">
      <c r="A23" s="133"/>
      <c r="B23" s="123"/>
      <c r="C23" s="124"/>
      <c r="D23" s="125"/>
      <c r="E23" s="35">
        <v>0</v>
      </c>
      <c r="F23" s="35">
        <v>0</v>
      </c>
      <c r="G23" s="43">
        <f t="shared" ref="G23:G24" si="3">ROUNDDOWN(F23/2,0)</f>
        <v>0</v>
      </c>
      <c r="H23" s="38"/>
      <c r="I23" s="39"/>
      <c r="J23" s="39"/>
      <c r="K23" s="39"/>
      <c r="L23" s="41"/>
      <c r="M23" s="4"/>
      <c r="N23" s="4"/>
      <c r="O23" s="4"/>
      <c r="P23" s="4"/>
    </row>
    <row r="24" spans="1:16" ht="30" customHeight="1">
      <c r="A24" s="133"/>
      <c r="B24" s="123"/>
      <c r="C24" s="124"/>
      <c r="D24" s="125"/>
      <c r="E24" s="35">
        <v>0</v>
      </c>
      <c r="F24" s="35">
        <v>0</v>
      </c>
      <c r="G24" s="43">
        <f t="shared" si="3"/>
        <v>0</v>
      </c>
      <c r="H24" s="38"/>
      <c r="I24" s="39"/>
      <c r="J24" s="39"/>
      <c r="K24" s="39"/>
      <c r="L24" s="41"/>
      <c r="M24" s="4"/>
      <c r="N24" s="4"/>
      <c r="O24" s="4"/>
      <c r="P24" s="4"/>
    </row>
    <row r="25" spans="1:16" ht="30" customHeight="1">
      <c r="A25" s="133"/>
      <c r="B25" s="126" t="s">
        <v>22</v>
      </c>
      <c r="C25" s="127"/>
      <c r="D25" s="128"/>
      <c r="E25" s="29">
        <f>SUM(E21:E24)</f>
        <v>0</v>
      </c>
      <c r="F25" s="29">
        <f>SUM(F21:F24)</f>
        <v>0</v>
      </c>
      <c r="G25" s="29">
        <f>ROUNDDOWN(F25/2,-3)</f>
        <v>0</v>
      </c>
      <c r="H25" s="17" t="s">
        <v>15</v>
      </c>
      <c r="I25" s="17" t="s">
        <v>15</v>
      </c>
      <c r="J25" s="17" t="s">
        <v>15</v>
      </c>
      <c r="K25" s="17" t="s">
        <v>15</v>
      </c>
      <c r="L25" s="18" t="s">
        <v>15</v>
      </c>
      <c r="M25" s="4"/>
      <c r="N25" s="4"/>
      <c r="O25" s="4"/>
      <c r="P25" s="4"/>
    </row>
    <row r="26" spans="1:16" ht="30" customHeight="1">
      <c r="A26" s="133"/>
      <c r="B26" s="129" t="s">
        <v>23</v>
      </c>
      <c r="C26" s="130"/>
      <c r="D26" s="131"/>
      <c r="E26" s="10" t="s">
        <v>15</v>
      </c>
      <c r="F26" s="10" t="s">
        <v>15</v>
      </c>
      <c r="G26" s="33" t="s">
        <v>15</v>
      </c>
      <c r="H26" s="9" t="s">
        <v>15</v>
      </c>
      <c r="I26" s="10" t="s">
        <v>15</v>
      </c>
      <c r="J26" s="10" t="s">
        <v>15</v>
      </c>
      <c r="K26" s="10" t="s">
        <v>15</v>
      </c>
      <c r="L26" s="11" t="s">
        <v>15</v>
      </c>
      <c r="M26" s="4"/>
      <c r="N26" s="4"/>
      <c r="O26" s="4"/>
      <c r="P26" s="4"/>
    </row>
    <row r="27" spans="1:16" ht="30" customHeight="1">
      <c r="A27" s="133"/>
      <c r="B27" s="123"/>
      <c r="C27" s="124"/>
      <c r="D27" s="125"/>
      <c r="E27" s="35">
        <v>0</v>
      </c>
      <c r="F27" s="35">
        <v>0</v>
      </c>
      <c r="G27" s="43">
        <f>ROUNDDOWN(F27/2,0)</f>
        <v>0</v>
      </c>
      <c r="H27" s="38"/>
      <c r="I27" s="39"/>
      <c r="J27" s="39"/>
      <c r="K27" s="39"/>
      <c r="L27" s="41"/>
      <c r="M27" s="4"/>
      <c r="N27" s="4"/>
      <c r="O27" s="4"/>
      <c r="P27" s="4"/>
    </row>
    <row r="28" spans="1:16" ht="30" customHeight="1">
      <c r="A28" s="133"/>
      <c r="B28" s="123"/>
      <c r="C28" s="124"/>
      <c r="D28" s="125"/>
      <c r="E28" s="35">
        <v>0</v>
      </c>
      <c r="F28" s="35">
        <v>0</v>
      </c>
      <c r="G28" s="43">
        <f t="shared" ref="G28:G29" si="4">ROUNDDOWN(F28/2,0)</f>
        <v>0</v>
      </c>
      <c r="H28" s="38"/>
      <c r="I28" s="39"/>
      <c r="J28" s="39"/>
      <c r="K28" s="39"/>
      <c r="L28" s="41"/>
      <c r="M28" s="4"/>
      <c r="N28" s="4"/>
      <c r="O28" s="4"/>
      <c r="P28" s="4"/>
    </row>
    <row r="29" spans="1:16" ht="30" customHeight="1">
      <c r="A29" s="133"/>
      <c r="B29" s="123"/>
      <c r="C29" s="124"/>
      <c r="D29" s="125"/>
      <c r="E29" s="35">
        <v>0</v>
      </c>
      <c r="F29" s="35">
        <v>0</v>
      </c>
      <c r="G29" s="43">
        <f t="shared" si="4"/>
        <v>0</v>
      </c>
      <c r="H29" s="38"/>
      <c r="I29" s="39"/>
      <c r="J29" s="39"/>
      <c r="K29" s="39"/>
      <c r="L29" s="41"/>
      <c r="M29" s="4"/>
      <c r="N29" s="4"/>
      <c r="O29" s="4"/>
      <c r="P29" s="4"/>
    </row>
    <row r="30" spans="1:16" ht="30" customHeight="1">
      <c r="A30" s="133"/>
      <c r="B30" s="126" t="s">
        <v>24</v>
      </c>
      <c r="C30" s="127"/>
      <c r="D30" s="128"/>
      <c r="E30" s="29">
        <f>SUM(E26:E29)</f>
        <v>0</v>
      </c>
      <c r="F30" s="29">
        <f>SUM(F26:F29)</f>
        <v>0</v>
      </c>
      <c r="G30" s="29">
        <f>ROUNDDOWN(F30/2,-3)</f>
        <v>0</v>
      </c>
      <c r="H30" s="19" t="s">
        <v>15</v>
      </c>
      <c r="I30" s="20" t="s">
        <v>15</v>
      </c>
      <c r="J30" s="20" t="s">
        <v>15</v>
      </c>
      <c r="K30" s="17" t="s">
        <v>15</v>
      </c>
      <c r="L30" s="21" t="s">
        <v>15</v>
      </c>
      <c r="M30" s="4"/>
      <c r="N30" s="4"/>
      <c r="O30" s="4"/>
      <c r="P30" s="4"/>
    </row>
    <row r="31" spans="1:16" ht="30" customHeight="1">
      <c r="A31" s="133"/>
      <c r="B31" s="129" t="s">
        <v>25</v>
      </c>
      <c r="C31" s="130"/>
      <c r="D31" s="131"/>
      <c r="E31" s="10" t="s">
        <v>15</v>
      </c>
      <c r="F31" s="10" t="s">
        <v>15</v>
      </c>
      <c r="G31" s="33" t="s">
        <v>15</v>
      </c>
      <c r="H31" s="9" t="s">
        <v>15</v>
      </c>
      <c r="I31" s="10" t="s">
        <v>15</v>
      </c>
      <c r="J31" s="10" t="s">
        <v>15</v>
      </c>
      <c r="K31" s="10" t="s">
        <v>15</v>
      </c>
      <c r="L31" s="11" t="s">
        <v>15</v>
      </c>
      <c r="M31" s="4"/>
      <c r="N31" s="4"/>
      <c r="O31" s="4"/>
      <c r="P31" s="4"/>
    </row>
    <row r="32" spans="1:16" ht="30" customHeight="1">
      <c r="A32" s="133"/>
      <c r="B32" s="123"/>
      <c r="C32" s="124"/>
      <c r="D32" s="125"/>
      <c r="E32" s="35">
        <v>0</v>
      </c>
      <c r="F32" s="35">
        <v>0</v>
      </c>
      <c r="G32" s="43">
        <f>ROUNDDOWN(F32/2,0)</f>
        <v>0</v>
      </c>
      <c r="H32" s="38"/>
      <c r="I32" s="39"/>
      <c r="J32" s="39"/>
      <c r="K32" s="39"/>
      <c r="L32" s="41"/>
      <c r="M32" s="4"/>
      <c r="N32" s="4"/>
      <c r="O32" s="4"/>
      <c r="P32" s="4"/>
    </row>
    <row r="33" spans="1:16" ht="30" customHeight="1">
      <c r="A33" s="133"/>
      <c r="B33" s="123"/>
      <c r="C33" s="124"/>
      <c r="D33" s="125"/>
      <c r="E33" s="35">
        <v>0</v>
      </c>
      <c r="F33" s="35">
        <v>0</v>
      </c>
      <c r="G33" s="43">
        <f t="shared" ref="G33:G34" si="5">ROUNDDOWN(F33/2,0)</f>
        <v>0</v>
      </c>
      <c r="H33" s="38"/>
      <c r="I33" s="39"/>
      <c r="J33" s="39"/>
      <c r="K33" s="39"/>
      <c r="L33" s="41"/>
      <c r="M33" s="4"/>
      <c r="N33" s="4"/>
      <c r="O33" s="4"/>
      <c r="P33" s="4"/>
    </row>
    <row r="34" spans="1:16" ht="30" customHeight="1">
      <c r="A34" s="133"/>
      <c r="B34" s="123"/>
      <c r="C34" s="124"/>
      <c r="D34" s="125"/>
      <c r="E34" s="35">
        <v>0</v>
      </c>
      <c r="F34" s="35">
        <v>0</v>
      </c>
      <c r="G34" s="43">
        <f t="shared" si="5"/>
        <v>0</v>
      </c>
      <c r="H34" s="38"/>
      <c r="I34" s="39"/>
      <c r="J34" s="39"/>
      <c r="K34" s="39"/>
      <c r="L34" s="41"/>
      <c r="M34" s="4"/>
      <c r="N34" s="4"/>
      <c r="O34" s="4"/>
      <c r="P34" s="4"/>
    </row>
    <row r="35" spans="1:16" ht="30" customHeight="1">
      <c r="A35" s="133"/>
      <c r="B35" s="126" t="s">
        <v>26</v>
      </c>
      <c r="C35" s="127"/>
      <c r="D35" s="128"/>
      <c r="E35" s="29">
        <f>SUM(E31:E34)</f>
        <v>0</v>
      </c>
      <c r="F35" s="29">
        <f>SUM(F31:F34)</f>
        <v>0</v>
      </c>
      <c r="G35" s="29">
        <f>ROUNDDOWN(F35/2,-3)</f>
        <v>0</v>
      </c>
      <c r="H35" s="19" t="s">
        <v>15</v>
      </c>
      <c r="I35" s="20" t="s">
        <v>15</v>
      </c>
      <c r="J35" s="20" t="s">
        <v>15</v>
      </c>
      <c r="K35" s="17" t="s">
        <v>15</v>
      </c>
      <c r="L35" s="21" t="s">
        <v>15</v>
      </c>
      <c r="M35" s="4"/>
      <c r="N35" s="4"/>
      <c r="O35" s="4"/>
      <c r="P35" s="4"/>
    </row>
    <row r="36" spans="1:16" ht="30" customHeight="1">
      <c r="A36" s="133"/>
      <c r="B36" s="129" t="s">
        <v>27</v>
      </c>
      <c r="C36" s="130"/>
      <c r="D36" s="131"/>
      <c r="E36" s="10" t="s">
        <v>15</v>
      </c>
      <c r="F36" s="10" t="s">
        <v>15</v>
      </c>
      <c r="G36" s="33" t="s">
        <v>15</v>
      </c>
      <c r="H36" s="9" t="s">
        <v>15</v>
      </c>
      <c r="I36" s="10" t="s">
        <v>15</v>
      </c>
      <c r="J36" s="10" t="s">
        <v>15</v>
      </c>
      <c r="K36" s="10" t="s">
        <v>15</v>
      </c>
      <c r="L36" s="11" t="s">
        <v>15</v>
      </c>
      <c r="M36" s="4"/>
      <c r="N36" s="4"/>
      <c r="O36" s="4"/>
      <c r="P36" s="4"/>
    </row>
    <row r="37" spans="1:16" ht="30" customHeight="1">
      <c r="A37" s="133"/>
      <c r="B37" s="123"/>
      <c r="C37" s="124"/>
      <c r="D37" s="125"/>
      <c r="E37" s="35">
        <v>0</v>
      </c>
      <c r="F37" s="35">
        <v>0</v>
      </c>
      <c r="G37" s="43">
        <f>ROUNDDOWN(F37/2,0)</f>
        <v>0</v>
      </c>
      <c r="H37" s="38"/>
      <c r="I37" s="39"/>
      <c r="J37" s="39"/>
      <c r="K37" s="39"/>
      <c r="L37" s="41"/>
      <c r="M37" s="4"/>
      <c r="N37" s="4"/>
      <c r="O37" s="4"/>
      <c r="P37" s="4"/>
    </row>
    <row r="38" spans="1:16" ht="30" customHeight="1">
      <c r="A38" s="133"/>
      <c r="B38" s="123"/>
      <c r="C38" s="124"/>
      <c r="D38" s="125"/>
      <c r="E38" s="35">
        <v>0</v>
      </c>
      <c r="F38" s="35">
        <v>0</v>
      </c>
      <c r="G38" s="43">
        <f t="shared" ref="G38:G39" si="6">ROUNDDOWN(F38/2,0)</f>
        <v>0</v>
      </c>
      <c r="H38" s="38"/>
      <c r="I38" s="39"/>
      <c r="J38" s="39"/>
      <c r="K38" s="39"/>
      <c r="L38" s="41"/>
      <c r="M38" s="4"/>
      <c r="N38" s="4"/>
      <c r="O38" s="4"/>
      <c r="P38" s="4"/>
    </row>
    <row r="39" spans="1:16" ht="30" customHeight="1">
      <c r="A39" s="133"/>
      <c r="B39" s="123"/>
      <c r="C39" s="124"/>
      <c r="D39" s="125"/>
      <c r="E39" s="35">
        <v>0</v>
      </c>
      <c r="F39" s="35">
        <v>0</v>
      </c>
      <c r="G39" s="43">
        <f t="shared" si="6"/>
        <v>0</v>
      </c>
      <c r="H39" s="38"/>
      <c r="I39" s="39"/>
      <c r="J39" s="39"/>
      <c r="K39" s="39"/>
      <c r="L39" s="41"/>
      <c r="M39" s="4"/>
      <c r="N39" s="4"/>
      <c r="O39" s="4"/>
      <c r="P39" s="4"/>
    </row>
    <row r="40" spans="1:16" ht="30" customHeight="1">
      <c r="A40" s="133"/>
      <c r="B40" s="126" t="s">
        <v>28</v>
      </c>
      <c r="C40" s="127"/>
      <c r="D40" s="128"/>
      <c r="E40" s="29">
        <f>SUM(E36:E39)</f>
        <v>0</v>
      </c>
      <c r="F40" s="29">
        <f>SUM(F36:F39)</f>
        <v>0</v>
      </c>
      <c r="G40" s="29">
        <f>ROUNDDOWN(F40/2,-3)</f>
        <v>0</v>
      </c>
      <c r="H40" s="19" t="s">
        <v>15</v>
      </c>
      <c r="I40" s="20" t="s">
        <v>15</v>
      </c>
      <c r="J40" s="20" t="s">
        <v>15</v>
      </c>
      <c r="K40" s="17" t="s">
        <v>15</v>
      </c>
      <c r="L40" s="21" t="s">
        <v>15</v>
      </c>
      <c r="M40" s="4"/>
      <c r="N40" s="4"/>
      <c r="O40" s="4"/>
      <c r="P40" s="4"/>
    </row>
    <row r="41" spans="1:16" ht="30" customHeight="1">
      <c r="A41" s="133"/>
      <c r="B41" s="7" t="s">
        <v>29</v>
      </c>
      <c r="C41" s="7"/>
      <c r="D41" s="7"/>
      <c r="E41" s="10" t="s">
        <v>15</v>
      </c>
      <c r="F41" s="10" t="s">
        <v>15</v>
      </c>
      <c r="G41" s="33" t="s">
        <v>15</v>
      </c>
      <c r="H41" s="9" t="s">
        <v>15</v>
      </c>
      <c r="I41" s="10" t="s">
        <v>15</v>
      </c>
      <c r="J41" s="10" t="s">
        <v>15</v>
      </c>
      <c r="K41" s="10" t="s">
        <v>15</v>
      </c>
      <c r="L41" s="11" t="s">
        <v>15</v>
      </c>
      <c r="M41" s="4"/>
      <c r="N41" s="4"/>
      <c r="O41" s="4"/>
      <c r="P41" s="4"/>
    </row>
    <row r="42" spans="1:16" ht="30" customHeight="1">
      <c r="A42" s="133"/>
      <c r="B42" s="123"/>
      <c r="C42" s="124"/>
      <c r="D42" s="125"/>
      <c r="E42" s="35">
        <v>0</v>
      </c>
      <c r="F42" s="35">
        <v>0</v>
      </c>
      <c r="G42" s="43">
        <f>ROUNDDOWN(F42/2,0)</f>
        <v>0</v>
      </c>
      <c r="H42" s="38"/>
      <c r="I42" s="39"/>
      <c r="J42" s="39"/>
      <c r="K42" s="39"/>
      <c r="L42" s="41"/>
      <c r="M42" s="4"/>
      <c r="N42" s="4"/>
      <c r="O42" s="4"/>
      <c r="P42" s="4"/>
    </row>
    <row r="43" spans="1:16" ht="30" customHeight="1">
      <c r="A43" s="133"/>
      <c r="B43" s="123"/>
      <c r="C43" s="124"/>
      <c r="D43" s="125"/>
      <c r="E43" s="35">
        <v>0</v>
      </c>
      <c r="F43" s="35">
        <v>0</v>
      </c>
      <c r="G43" s="43">
        <f t="shared" ref="G43:G44" si="7">ROUNDDOWN(F43/2,0)</f>
        <v>0</v>
      </c>
      <c r="H43" s="38"/>
      <c r="I43" s="39"/>
      <c r="J43" s="39"/>
      <c r="K43" s="39"/>
      <c r="L43" s="41"/>
      <c r="M43" s="4"/>
      <c r="N43" s="4"/>
      <c r="O43" s="4"/>
      <c r="P43" s="4"/>
    </row>
    <row r="44" spans="1:16" ht="30" customHeight="1">
      <c r="A44" s="133"/>
      <c r="B44" s="123"/>
      <c r="C44" s="124"/>
      <c r="D44" s="125"/>
      <c r="E44" s="35">
        <v>0</v>
      </c>
      <c r="F44" s="35">
        <v>0</v>
      </c>
      <c r="G44" s="43">
        <f t="shared" si="7"/>
        <v>0</v>
      </c>
      <c r="H44" s="38"/>
      <c r="I44" s="39"/>
      <c r="J44" s="39"/>
      <c r="K44" s="39"/>
      <c r="L44" s="41"/>
      <c r="M44" s="4"/>
      <c r="N44" s="4"/>
      <c r="O44" s="4"/>
      <c r="P44" s="4"/>
    </row>
    <row r="45" spans="1:16" ht="30" customHeight="1">
      <c r="A45" s="133"/>
      <c r="B45" s="120" t="s">
        <v>30</v>
      </c>
      <c r="C45" s="121"/>
      <c r="D45" s="122"/>
      <c r="E45" s="30">
        <f>SUM(E41:E44)</f>
        <v>0</v>
      </c>
      <c r="F45" s="30">
        <f>SUM(F41:F44)</f>
        <v>0</v>
      </c>
      <c r="G45" s="34">
        <f>ROUNDDOWN(F45/2,-3)</f>
        <v>0</v>
      </c>
      <c r="H45" s="13" t="s">
        <v>15</v>
      </c>
      <c r="I45" s="14" t="s">
        <v>15</v>
      </c>
      <c r="J45" s="14" t="s">
        <v>15</v>
      </c>
      <c r="K45" s="22" t="s">
        <v>15</v>
      </c>
      <c r="L45" s="15" t="s">
        <v>15</v>
      </c>
      <c r="M45" s="4"/>
      <c r="N45" s="4"/>
      <c r="O45" s="4"/>
      <c r="P45" s="4"/>
    </row>
    <row r="46" spans="1:16" ht="30" customHeight="1">
      <c r="A46" s="134"/>
      <c r="B46" s="106" t="s">
        <v>31</v>
      </c>
      <c r="C46" s="107"/>
      <c r="D46" s="108"/>
      <c r="E46" s="29">
        <f>SUM(E10,E15,E20,E25,E30,E35,E40,E45)</f>
        <v>0</v>
      </c>
      <c r="F46" s="29">
        <f>SUM(F10,F15,F20,F25,F30,F35,F40,F45)</f>
        <v>0</v>
      </c>
      <c r="G46" s="29">
        <f>SUM(G10,G15,G20,G25,G30,G35,G40,G45)</f>
        <v>0</v>
      </c>
      <c r="H46" s="17" t="s">
        <v>15</v>
      </c>
      <c r="I46" s="17" t="s">
        <v>15</v>
      </c>
      <c r="J46" s="17" t="s">
        <v>15</v>
      </c>
      <c r="K46" s="17" t="s">
        <v>15</v>
      </c>
      <c r="L46" s="18" t="s">
        <v>15</v>
      </c>
      <c r="M46" s="4"/>
      <c r="N46" s="4"/>
      <c r="O46" s="4"/>
      <c r="P46" s="4"/>
    </row>
    <row r="47" spans="1:16" ht="30" customHeight="1">
      <c r="A47" s="109" t="s">
        <v>32</v>
      </c>
      <c r="B47" s="111" t="s">
        <v>33</v>
      </c>
      <c r="C47" s="112"/>
      <c r="D47" s="113"/>
      <c r="E47" s="10" t="s">
        <v>15</v>
      </c>
      <c r="F47" s="10" t="s">
        <v>15</v>
      </c>
      <c r="G47" s="33" t="s">
        <v>15</v>
      </c>
      <c r="H47" s="9" t="s">
        <v>15</v>
      </c>
      <c r="I47" s="10" t="s">
        <v>15</v>
      </c>
      <c r="J47" s="10" t="s">
        <v>15</v>
      </c>
      <c r="K47" s="10" t="s">
        <v>15</v>
      </c>
      <c r="L47" s="11" t="s">
        <v>15</v>
      </c>
      <c r="M47" s="4"/>
      <c r="N47" s="4"/>
      <c r="O47" s="4"/>
      <c r="P47" s="4"/>
    </row>
    <row r="48" spans="1:16" ht="30" customHeight="1">
      <c r="A48" s="109"/>
      <c r="B48" s="114"/>
      <c r="C48" s="115"/>
      <c r="D48" s="116"/>
      <c r="E48" s="42">
        <v>0</v>
      </c>
      <c r="F48" s="42">
        <v>0</v>
      </c>
      <c r="G48" s="12">
        <f>ROUNDDOWN(F48/2,0)</f>
        <v>0</v>
      </c>
      <c r="H48" s="38"/>
      <c r="I48" s="39"/>
      <c r="J48" s="39"/>
      <c r="K48" s="39"/>
      <c r="L48" s="41"/>
      <c r="M48" s="4"/>
      <c r="N48" s="4"/>
      <c r="O48" s="4"/>
      <c r="P48" s="4"/>
    </row>
    <row r="49" spans="1:16" ht="30" customHeight="1" thickBot="1">
      <c r="A49" s="110"/>
      <c r="B49" s="117" t="s">
        <v>34</v>
      </c>
      <c r="C49" s="118"/>
      <c r="D49" s="119"/>
      <c r="E49" s="31">
        <f>SUM(E47:E48)</f>
        <v>0</v>
      </c>
      <c r="F49" s="31">
        <f>SUM(F47:F48)</f>
        <v>0</v>
      </c>
      <c r="G49" s="31">
        <f>ROUNDDOWN(F49/2,-3)</f>
        <v>0</v>
      </c>
      <c r="H49" s="23" t="s">
        <v>15</v>
      </c>
      <c r="I49" s="24" t="s">
        <v>15</v>
      </c>
      <c r="J49" s="24" t="s">
        <v>15</v>
      </c>
      <c r="K49" s="24" t="s">
        <v>15</v>
      </c>
      <c r="L49" s="25" t="s">
        <v>15</v>
      </c>
      <c r="M49" s="4"/>
      <c r="N49" s="4"/>
      <c r="O49" s="4"/>
      <c r="P49" s="4"/>
    </row>
    <row r="50" spans="1:16" ht="30" customHeight="1" thickTop="1" thickBot="1">
      <c r="A50" s="100" t="s">
        <v>35</v>
      </c>
      <c r="B50" s="101"/>
      <c r="C50" s="101"/>
      <c r="D50" s="102"/>
      <c r="E50" s="32">
        <f>E46+E49</f>
        <v>0</v>
      </c>
      <c r="F50" s="32">
        <f>F46+F49</f>
        <v>0</v>
      </c>
      <c r="G50" s="32">
        <f>G46+G49</f>
        <v>0</v>
      </c>
      <c r="H50" s="26" t="s">
        <v>15</v>
      </c>
      <c r="I50" s="27" t="s">
        <v>15</v>
      </c>
      <c r="J50" s="27" t="s">
        <v>15</v>
      </c>
      <c r="K50" s="27" t="s">
        <v>15</v>
      </c>
      <c r="L50" s="28" t="s">
        <v>15</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6" t="s">
        <v>36</v>
      </c>
      <c r="C52" s="46"/>
      <c r="D52" s="46"/>
      <c r="E52" s="46"/>
      <c r="F52" s="46"/>
      <c r="G52" s="46"/>
      <c r="H52" s="46"/>
      <c r="I52" s="46"/>
      <c r="J52" s="46"/>
      <c r="K52" s="46"/>
      <c r="L52" s="4"/>
      <c r="M52" s="4"/>
      <c r="N52" s="4"/>
      <c r="O52" s="4"/>
      <c r="P52" s="4"/>
    </row>
    <row r="53" spans="1:16" customFormat="1" ht="16.350000000000001" customHeight="1">
      <c r="A53" s="1"/>
      <c r="B53" s="103" t="s">
        <v>43</v>
      </c>
      <c r="C53" s="103"/>
      <c r="D53" s="103"/>
      <c r="E53" s="103"/>
      <c r="F53" s="103"/>
      <c r="G53" s="103"/>
      <c r="H53" s="103"/>
      <c r="I53" s="103"/>
      <c r="J53" s="103"/>
      <c r="K53" s="103"/>
      <c r="L53" s="1"/>
      <c r="M53" s="1"/>
      <c r="N53" s="1"/>
      <c r="O53" s="1"/>
    </row>
    <row r="54" spans="1:16" customFormat="1" ht="16.350000000000001" customHeight="1">
      <c r="A54" s="1"/>
      <c r="B54" s="46" t="s">
        <v>42</v>
      </c>
      <c r="C54" s="46"/>
      <c r="D54" s="46"/>
      <c r="E54" s="46"/>
      <c r="F54" s="46"/>
      <c r="G54" s="46"/>
      <c r="H54" s="46"/>
      <c r="I54" s="46"/>
      <c r="J54" s="46"/>
      <c r="K54" s="46"/>
      <c r="L54" s="1"/>
      <c r="M54" s="1"/>
      <c r="N54" s="1"/>
      <c r="O54" s="1"/>
    </row>
    <row r="55" spans="1:16" customFormat="1" ht="16.350000000000001" customHeight="1">
      <c r="A55" s="1"/>
      <c r="B55" s="103" t="s">
        <v>37</v>
      </c>
      <c r="C55" s="103"/>
      <c r="D55" s="103"/>
      <c r="E55" s="103"/>
      <c r="F55" s="103"/>
      <c r="G55" s="103"/>
      <c r="H55" s="103"/>
      <c r="I55" s="103"/>
      <c r="J55" s="103"/>
      <c r="K55" s="103"/>
      <c r="L55" s="1"/>
      <c r="M55" s="1"/>
      <c r="N55" s="1"/>
      <c r="O55" s="1"/>
    </row>
    <row r="56" spans="1:16" customFormat="1" ht="16.350000000000001" customHeight="1">
      <c r="A56" s="1"/>
      <c r="B56" s="104" t="s">
        <v>44</v>
      </c>
      <c r="C56" s="104"/>
      <c r="D56" s="104"/>
      <c r="E56" s="104"/>
      <c r="F56" s="104"/>
      <c r="G56" s="104"/>
      <c r="H56" s="104"/>
      <c r="I56" s="104"/>
      <c r="J56" s="104"/>
      <c r="K56" s="104"/>
      <c r="L56" s="1"/>
      <c r="M56" s="1"/>
      <c r="N56" s="1"/>
      <c r="O56" s="1"/>
    </row>
    <row r="57" spans="1:16" ht="16.350000000000001" customHeight="1">
      <c r="A57" s="4"/>
      <c r="B57" s="105" t="s">
        <v>38</v>
      </c>
      <c r="C57" s="105"/>
      <c r="D57" s="105"/>
      <c r="E57" s="105"/>
      <c r="F57" s="105"/>
      <c r="G57" s="105"/>
      <c r="H57" s="105"/>
      <c r="I57" s="105"/>
      <c r="J57" s="105"/>
      <c r="K57" s="105"/>
      <c r="L57" s="4"/>
      <c r="M57" s="4"/>
      <c r="N57" s="4"/>
      <c r="O57" s="4"/>
    </row>
    <row r="58" spans="1:16" ht="16.350000000000001" customHeight="1">
      <c r="A58" s="4"/>
      <c r="B58" s="98" t="s">
        <v>39</v>
      </c>
      <c r="C58" s="98"/>
      <c r="D58" s="98"/>
      <c r="E58" s="98"/>
      <c r="F58" s="98"/>
      <c r="G58" s="98"/>
      <c r="H58" s="98"/>
      <c r="I58" s="98"/>
      <c r="J58" s="98"/>
      <c r="K58" s="98"/>
      <c r="L58" s="98"/>
      <c r="M58" s="4"/>
      <c r="N58" s="4"/>
      <c r="O58" s="4"/>
      <c r="P58" s="4"/>
    </row>
    <row r="59" spans="1:16" ht="16.350000000000001" customHeight="1">
      <c r="A59" s="4"/>
      <c r="B59" s="45" t="s">
        <v>40</v>
      </c>
      <c r="C59" s="47"/>
      <c r="D59" s="47"/>
      <c r="E59" s="47"/>
      <c r="F59" s="47"/>
      <c r="G59" s="47"/>
      <c r="H59" s="47"/>
      <c r="I59" s="47"/>
      <c r="J59" s="47"/>
      <c r="K59" s="47"/>
      <c r="L59" s="47"/>
      <c r="M59" s="4"/>
      <c r="N59" s="4"/>
      <c r="O59" s="4"/>
      <c r="P59" s="4"/>
    </row>
    <row r="60" spans="1:16" ht="16.350000000000001" customHeight="1">
      <c r="A60" s="4"/>
      <c r="B60" s="99" t="s">
        <v>45</v>
      </c>
      <c r="C60" s="99"/>
      <c r="D60" s="99"/>
      <c r="E60" s="99"/>
      <c r="F60" s="99"/>
      <c r="G60" s="99"/>
      <c r="H60" s="99"/>
      <c r="I60" s="99"/>
      <c r="J60" s="99"/>
      <c r="K60" s="99"/>
      <c r="L60" s="99"/>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A1:L1"/>
    <mergeCell ref="A2:L2"/>
    <mergeCell ref="A4:A5"/>
    <mergeCell ref="B4:D5"/>
    <mergeCell ref="E4:E5"/>
    <mergeCell ref="F4:F5"/>
    <mergeCell ref="G4:G5"/>
    <mergeCell ref="H4:J4"/>
    <mergeCell ref="K4:K5"/>
    <mergeCell ref="L4:L5"/>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5:D45"/>
    <mergeCell ref="B33:D33"/>
    <mergeCell ref="B34:D34"/>
    <mergeCell ref="B35:D35"/>
    <mergeCell ref="B36:D36"/>
    <mergeCell ref="B37:D37"/>
    <mergeCell ref="B38:D38"/>
    <mergeCell ref="B39:D39"/>
    <mergeCell ref="B40:D40"/>
    <mergeCell ref="B42:D42"/>
    <mergeCell ref="B43:D43"/>
    <mergeCell ref="B44:D44"/>
    <mergeCell ref="B46:D46"/>
    <mergeCell ref="A47:A49"/>
    <mergeCell ref="B47:D47"/>
    <mergeCell ref="B48:D48"/>
    <mergeCell ref="B49:D49"/>
    <mergeCell ref="B58:L58"/>
    <mergeCell ref="B60:L60"/>
    <mergeCell ref="A50:D50"/>
    <mergeCell ref="B53:K53"/>
    <mergeCell ref="B55:K55"/>
    <mergeCell ref="B56:K56"/>
    <mergeCell ref="B57:K57"/>
  </mergeCells>
  <phoneticPr fontId="2"/>
  <printOptions horizontalCentered="1"/>
  <pageMargins left="0.70866141732283472" right="0.70866141732283472" top="0.74803149606299213" bottom="0.35433070866141736" header="0.31496062992125984" footer="0.31496062992125984"/>
  <pageSetup paperSize="9" scale="49" orientation="portrait" r:id="rId1"/>
  <headerFooter>
    <oddHeader>&amp;L国際競争力強化に資する交通基盤づくり（事業者名）</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view="pageLayout" zoomScale="70" zoomScaleNormal="85" zoomScaleSheetLayoutView="85" zoomScalePageLayoutView="70" workbookViewId="0">
      <selection activeCell="B3" sqref="B3"/>
    </sheetView>
  </sheetViews>
  <sheetFormatPr defaultColWidth="11" defaultRowHeight="13.2"/>
  <cols>
    <col min="1" max="1" width="1.6640625" style="50" customWidth="1"/>
    <col min="2" max="2" width="36.44140625" style="50" customWidth="1"/>
    <col min="3" max="3" width="22" style="50" customWidth="1"/>
    <col min="4" max="7" width="14.33203125" style="50" customWidth="1"/>
    <col min="8" max="8" width="15.33203125" style="50" customWidth="1"/>
    <col min="9" max="9" width="1.6640625" style="50" customWidth="1"/>
    <col min="10" max="16384" width="11" style="50"/>
  </cols>
  <sheetData>
    <row r="1" spans="2:8" ht="7.95" customHeight="1"/>
    <row r="3" spans="2:8" ht="21">
      <c r="B3" s="51"/>
      <c r="C3" s="157" t="s">
        <v>46</v>
      </c>
      <c r="D3" s="158"/>
      <c r="E3" s="158"/>
      <c r="F3" s="158"/>
      <c r="G3" s="52"/>
      <c r="H3" s="53"/>
    </row>
    <row r="4" spans="2:8" ht="18" customHeight="1" thickBot="1">
      <c r="B4" s="55"/>
      <c r="C4" s="56"/>
      <c r="D4" s="54"/>
      <c r="E4" s="54"/>
      <c r="F4" s="54"/>
      <c r="G4" s="54"/>
      <c r="H4" s="97" t="s">
        <v>64</v>
      </c>
    </row>
    <row r="5" spans="2:8" ht="16.5" customHeight="1">
      <c r="B5" s="57"/>
      <c r="C5" s="58" t="s">
        <v>47</v>
      </c>
      <c r="D5" s="59" t="s">
        <v>48</v>
      </c>
      <c r="E5" s="59" t="s">
        <v>49</v>
      </c>
      <c r="F5" s="59" t="s">
        <v>50</v>
      </c>
      <c r="G5" s="59" t="s">
        <v>51</v>
      </c>
      <c r="H5" s="60" t="s">
        <v>52</v>
      </c>
    </row>
    <row r="6" spans="2:8" ht="16.5" customHeight="1">
      <c r="B6" s="61" t="s">
        <v>53</v>
      </c>
      <c r="C6" s="62" t="s">
        <v>54</v>
      </c>
      <c r="D6" s="63"/>
      <c r="E6" s="64"/>
      <c r="F6" s="64"/>
      <c r="G6" s="64"/>
      <c r="H6" s="65"/>
    </row>
    <row r="7" spans="2:8" ht="16.5" customHeight="1" thickBot="1">
      <c r="B7" s="66"/>
      <c r="C7" s="67" t="s">
        <v>55</v>
      </c>
      <c r="D7" s="68" t="s">
        <v>55</v>
      </c>
      <c r="E7" s="69" t="s">
        <v>55</v>
      </c>
      <c r="F7" s="69" t="s">
        <v>55</v>
      </c>
      <c r="G7" s="69" t="s">
        <v>55</v>
      </c>
      <c r="H7" s="70" t="s">
        <v>55</v>
      </c>
    </row>
    <row r="8" spans="2:8" ht="18.75" customHeight="1" thickTop="1">
      <c r="B8" s="71" t="s">
        <v>57</v>
      </c>
      <c r="C8" s="72" t="s">
        <v>15</v>
      </c>
      <c r="D8" s="73" t="s">
        <v>15</v>
      </c>
      <c r="E8" s="73" t="s">
        <v>15</v>
      </c>
      <c r="F8" s="73" t="s">
        <v>15</v>
      </c>
      <c r="G8" s="73" t="s">
        <v>15</v>
      </c>
      <c r="H8" s="74" t="s">
        <v>15</v>
      </c>
    </row>
    <row r="9" spans="2:8" ht="18.75" customHeight="1">
      <c r="B9" s="71"/>
      <c r="C9" s="75">
        <v>0</v>
      </c>
      <c r="D9" s="76">
        <v>0</v>
      </c>
      <c r="E9" s="76">
        <v>0</v>
      </c>
      <c r="F9" s="76">
        <v>0</v>
      </c>
      <c r="G9" s="76">
        <v>0</v>
      </c>
      <c r="H9" s="77">
        <v>0</v>
      </c>
    </row>
    <row r="10" spans="2:8" ht="18.75" customHeight="1">
      <c r="B10" s="71" t="s">
        <v>17</v>
      </c>
      <c r="C10" s="78" t="s">
        <v>15</v>
      </c>
      <c r="D10" s="78" t="s">
        <v>15</v>
      </c>
      <c r="E10" s="78" t="s">
        <v>15</v>
      </c>
      <c r="F10" s="78" t="s">
        <v>15</v>
      </c>
      <c r="G10" s="78" t="s">
        <v>15</v>
      </c>
      <c r="H10" s="79" t="s">
        <v>15</v>
      </c>
    </row>
    <row r="11" spans="2:8" ht="18.75" customHeight="1">
      <c r="B11" s="71"/>
      <c r="C11" s="75">
        <v>0</v>
      </c>
      <c r="D11" s="76">
        <v>0</v>
      </c>
      <c r="E11" s="76">
        <v>0</v>
      </c>
      <c r="F11" s="76">
        <v>0</v>
      </c>
      <c r="G11" s="76">
        <v>0</v>
      </c>
      <c r="H11" s="77">
        <v>0</v>
      </c>
    </row>
    <row r="12" spans="2:8" ht="18.75" customHeight="1">
      <c r="B12" s="71" t="s">
        <v>19</v>
      </c>
      <c r="C12" s="78" t="s">
        <v>15</v>
      </c>
      <c r="D12" s="78" t="s">
        <v>15</v>
      </c>
      <c r="E12" s="78" t="s">
        <v>15</v>
      </c>
      <c r="F12" s="78" t="s">
        <v>15</v>
      </c>
      <c r="G12" s="78" t="s">
        <v>15</v>
      </c>
      <c r="H12" s="80" t="s">
        <v>15</v>
      </c>
    </row>
    <row r="13" spans="2:8" ht="18.75" customHeight="1">
      <c r="B13" s="81"/>
      <c r="C13" s="75">
        <v>0</v>
      </c>
      <c r="D13" s="76">
        <v>0</v>
      </c>
      <c r="E13" s="76">
        <v>0</v>
      </c>
      <c r="F13" s="76">
        <v>0</v>
      </c>
      <c r="G13" s="76">
        <v>0</v>
      </c>
      <c r="H13" s="77">
        <v>0</v>
      </c>
    </row>
    <row r="14" spans="2:8" ht="18.75" customHeight="1">
      <c r="B14" s="71" t="s">
        <v>58</v>
      </c>
      <c r="C14" s="78" t="s">
        <v>15</v>
      </c>
      <c r="D14" s="78" t="s">
        <v>15</v>
      </c>
      <c r="E14" s="78" t="s">
        <v>15</v>
      </c>
      <c r="F14" s="78" t="s">
        <v>15</v>
      </c>
      <c r="G14" s="78" t="s">
        <v>15</v>
      </c>
      <c r="H14" s="80" t="s">
        <v>15</v>
      </c>
    </row>
    <row r="15" spans="2:8" ht="18.75" customHeight="1">
      <c r="B15" s="71"/>
      <c r="C15" s="75">
        <v>0</v>
      </c>
      <c r="D15" s="76">
        <v>0</v>
      </c>
      <c r="E15" s="76">
        <v>0</v>
      </c>
      <c r="F15" s="76">
        <v>0</v>
      </c>
      <c r="G15" s="76">
        <v>0</v>
      </c>
      <c r="H15" s="77">
        <v>0</v>
      </c>
    </row>
    <row r="16" spans="2:8" ht="18.75" customHeight="1">
      <c r="B16" s="71" t="s">
        <v>61</v>
      </c>
      <c r="C16" s="78" t="s">
        <v>15</v>
      </c>
      <c r="D16" s="78" t="s">
        <v>15</v>
      </c>
      <c r="E16" s="78" t="s">
        <v>15</v>
      </c>
      <c r="F16" s="78" t="s">
        <v>15</v>
      </c>
      <c r="G16" s="78" t="s">
        <v>15</v>
      </c>
      <c r="H16" s="80" t="s">
        <v>15</v>
      </c>
    </row>
    <row r="17" spans="2:8" ht="18.75" customHeight="1">
      <c r="B17" s="81"/>
      <c r="C17" s="75">
        <v>0</v>
      </c>
      <c r="D17" s="76">
        <v>0</v>
      </c>
      <c r="E17" s="76">
        <v>0</v>
      </c>
      <c r="F17" s="76">
        <v>0</v>
      </c>
      <c r="G17" s="76">
        <v>0</v>
      </c>
      <c r="H17" s="77">
        <v>0</v>
      </c>
    </row>
    <row r="18" spans="2:8" ht="18.75" customHeight="1">
      <c r="B18" s="82" t="s">
        <v>59</v>
      </c>
      <c r="C18" s="78" t="s">
        <v>15</v>
      </c>
      <c r="D18" s="78" t="s">
        <v>15</v>
      </c>
      <c r="E18" s="78" t="s">
        <v>15</v>
      </c>
      <c r="F18" s="78" t="s">
        <v>15</v>
      </c>
      <c r="G18" s="78" t="s">
        <v>15</v>
      </c>
      <c r="H18" s="80" t="s">
        <v>15</v>
      </c>
    </row>
    <row r="19" spans="2:8" ht="18.75" customHeight="1">
      <c r="B19" s="81"/>
      <c r="C19" s="75">
        <v>0</v>
      </c>
      <c r="D19" s="76">
        <v>0</v>
      </c>
      <c r="E19" s="76">
        <v>0</v>
      </c>
      <c r="F19" s="76">
        <v>0</v>
      </c>
      <c r="G19" s="76">
        <v>0</v>
      </c>
      <c r="H19" s="77">
        <v>0</v>
      </c>
    </row>
    <row r="20" spans="2:8" ht="18.75" customHeight="1">
      <c r="B20" s="71" t="s">
        <v>60</v>
      </c>
      <c r="C20" s="78" t="s">
        <v>15</v>
      </c>
      <c r="D20" s="78" t="s">
        <v>15</v>
      </c>
      <c r="E20" s="78" t="s">
        <v>15</v>
      </c>
      <c r="F20" s="78" t="s">
        <v>15</v>
      </c>
      <c r="G20" s="78" t="s">
        <v>15</v>
      </c>
      <c r="H20" s="80" t="s">
        <v>15</v>
      </c>
    </row>
    <row r="21" spans="2:8" ht="18.75" customHeight="1">
      <c r="B21" s="81"/>
      <c r="C21" s="75">
        <v>0</v>
      </c>
      <c r="D21" s="76">
        <v>0</v>
      </c>
      <c r="E21" s="76">
        <v>0</v>
      </c>
      <c r="F21" s="76">
        <v>0</v>
      </c>
      <c r="G21" s="76">
        <v>0</v>
      </c>
      <c r="H21" s="77">
        <v>0</v>
      </c>
    </row>
    <row r="22" spans="2:8" ht="18.75" customHeight="1">
      <c r="B22" s="71" t="s">
        <v>62</v>
      </c>
      <c r="C22" s="78" t="s">
        <v>15</v>
      </c>
      <c r="D22" s="78" t="s">
        <v>15</v>
      </c>
      <c r="E22" s="78" t="s">
        <v>15</v>
      </c>
      <c r="F22" s="78" t="s">
        <v>15</v>
      </c>
      <c r="G22" s="78" t="s">
        <v>15</v>
      </c>
      <c r="H22" s="80" t="s">
        <v>15</v>
      </c>
    </row>
    <row r="23" spans="2:8" ht="18.75" customHeight="1">
      <c r="B23" s="87"/>
      <c r="C23" s="88">
        <v>0</v>
      </c>
      <c r="D23" s="89">
        <v>0</v>
      </c>
      <c r="E23" s="89">
        <v>0</v>
      </c>
      <c r="F23" s="89">
        <v>0</v>
      </c>
      <c r="G23" s="89">
        <v>0</v>
      </c>
      <c r="H23" s="90">
        <v>0</v>
      </c>
    </row>
    <row r="24" spans="2:8" ht="18.75" customHeight="1">
      <c r="B24" s="91" t="s">
        <v>63</v>
      </c>
      <c r="C24" s="92" t="s">
        <v>15</v>
      </c>
      <c r="D24" s="92" t="s">
        <v>15</v>
      </c>
      <c r="E24" s="92" t="s">
        <v>15</v>
      </c>
      <c r="F24" s="92" t="s">
        <v>15</v>
      </c>
      <c r="G24" s="92" t="s">
        <v>15</v>
      </c>
      <c r="H24" s="93" t="s">
        <v>15</v>
      </c>
    </row>
    <row r="25" spans="2:8" ht="18.75" customHeight="1" thickBot="1">
      <c r="B25" s="94"/>
      <c r="C25" s="95">
        <v>0</v>
      </c>
      <c r="D25" s="96">
        <v>0</v>
      </c>
      <c r="E25" s="96">
        <v>0</v>
      </c>
      <c r="F25" s="96">
        <v>0</v>
      </c>
      <c r="G25" s="96">
        <v>0</v>
      </c>
      <c r="H25" s="83">
        <v>0</v>
      </c>
    </row>
    <row r="26" spans="2:8" ht="27" customHeight="1" thickBot="1">
      <c r="B26" s="84" t="s">
        <v>56</v>
      </c>
      <c r="C26" s="85">
        <v>0</v>
      </c>
      <c r="D26" s="85">
        <v>0</v>
      </c>
      <c r="E26" s="85">
        <v>0</v>
      </c>
      <c r="F26" s="85">
        <v>0</v>
      </c>
      <c r="G26" s="85">
        <v>0</v>
      </c>
      <c r="H26" s="86">
        <v>0</v>
      </c>
    </row>
    <row r="27" spans="2:8" ht="12.75" customHeight="1"/>
    <row r="28" spans="2:8" ht="15" customHeight="1">
      <c r="C28" s="159"/>
      <c r="D28" s="160"/>
      <c r="E28" s="160"/>
      <c r="F28" s="160"/>
      <c r="G28" s="160"/>
      <c r="H28" s="160"/>
    </row>
    <row r="29" spans="2:8" ht="15" customHeight="1">
      <c r="C29" s="55"/>
    </row>
    <row r="30" spans="2:8" ht="15" customHeight="1">
      <c r="C30" s="55"/>
    </row>
    <row r="31" spans="2:8" ht="15" customHeight="1">
      <c r="C31" s="55"/>
    </row>
    <row r="32" spans="2:8" ht="15" customHeight="1">
      <c r="C32" s="55"/>
    </row>
    <row r="33" spans="3:3" ht="15" customHeight="1">
      <c r="C33" s="55"/>
    </row>
    <row r="34" spans="3:3" ht="15" customHeight="1">
      <c r="C34" s="55"/>
    </row>
    <row r="35" spans="3:3" ht="13.65" customHeight="1"/>
  </sheetData>
  <mergeCells count="2">
    <mergeCell ref="C3:F3"/>
    <mergeCell ref="C28:H28"/>
  </mergeCells>
  <phoneticPr fontId="2"/>
  <pageMargins left="0.78740157480314965" right="0.51181102362204722" top="0.78740157480314965" bottom="0.39370078740157483" header="0.51181102362204722" footer="0.51181102362204722"/>
  <pageSetup paperSize="9" scale="68" fitToHeight="0" orientation="portrait" r:id="rId1"/>
  <headerFooter alignWithMargins="0">
    <oddHeader>&amp;L国際競争力強化に資する交通基盤づくり（事業者名）</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経費明細書</vt:lpstr>
      <vt:lpstr>投資計画</vt:lpstr>
      <vt:lpstr>経費明細書!Print_Area</vt:lpstr>
      <vt:lpstr>投資計画!Print_Area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2023-09-28T01:41:34Z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