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037\Desktop\"/>
    </mc:Choice>
  </mc:AlternateContent>
  <bookViews>
    <workbookView xWindow="0" yWindow="0" windowWidth="20490" windowHeight="7815"/>
  </bookViews>
  <sheets>
    <sheet name="Sheet1" sheetId="1" r:id="rId1"/>
  </sheets>
  <definedNames>
    <definedName name="_xlnm.Print_Area" localSheetId="0">Sheet1!$A$1:$K$49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1" i="1"/>
  <c r="I18" i="1"/>
  <c r="H5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E6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I40" i="1"/>
  <c r="H17" i="1"/>
  <c r="H16" i="1"/>
  <c r="H15" i="1"/>
  <c r="H14" i="1"/>
  <c r="H13" i="1"/>
  <c r="H12" i="1"/>
  <c r="H11" i="1"/>
  <c r="H10" i="1"/>
  <c r="H9" i="1"/>
  <c r="H8" i="1"/>
  <c r="H7" i="1"/>
  <c r="H6" i="1"/>
  <c r="H45" i="1"/>
</calcChain>
</file>

<file path=xl/sharedStrings.xml><?xml version="1.0" encoding="utf-8"?>
<sst xmlns="http://schemas.openxmlformats.org/spreadsheetml/2006/main" count="69" uniqueCount="64">
  <si>
    <t>バイオマス依存率計算書（バイオマス熱利用及びバイオマス発電）</t>
    <rPh sb="5" eb="7">
      <t>イゾン</t>
    </rPh>
    <rPh sb="7" eb="8">
      <t>リツ</t>
    </rPh>
    <rPh sb="8" eb="11">
      <t>ケイサンショ</t>
    </rPh>
    <rPh sb="17" eb="18">
      <t>ネツ</t>
    </rPh>
    <rPh sb="18" eb="20">
      <t>リヨウ</t>
    </rPh>
    <rPh sb="20" eb="21">
      <t>オヨ</t>
    </rPh>
    <rPh sb="27" eb="29">
      <t>ハツデン</t>
    </rPh>
    <phoneticPr fontId="3"/>
  </si>
  <si>
    <t>バイオマス燃料</t>
    <phoneticPr fontId="3"/>
  </si>
  <si>
    <t>種類</t>
    <rPh sb="0" eb="2">
      <t>シュルイ</t>
    </rPh>
    <phoneticPr fontId="3"/>
  </si>
  <si>
    <t>構成比</t>
    <rPh sb="0" eb="2">
      <t>コウセイ</t>
    </rPh>
    <rPh sb="2" eb="3">
      <t>ヒ</t>
    </rPh>
    <phoneticPr fontId="3"/>
  </si>
  <si>
    <t>Ａ.バイオマス
(燃料)利用量</t>
    <rPh sb="9" eb="11">
      <t>ネンリョウ</t>
    </rPh>
    <rPh sb="12" eb="14">
      <t>リヨウ</t>
    </rPh>
    <rPh sb="14" eb="15">
      <t>リョウ</t>
    </rPh>
    <phoneticPr fontId="3"/>
  </si>
  <si>
    <t>Ｂ.バイオマス
(燃料)低位発熱量</t>
    <rPh sb="9" eb="11">
      <t>ネンリョウ</t>
    </rPh>
    <rPh sb="12" eb="14">
      <t>テイイ</t>
    </rPh>
    <rPh sb="14" eb="16">
      <t>ハツネツ</t>
    </rPh>
    <rPh sb="16" eb="17">
      <t>リョウ</t>
    </rPh>
    <phoneticPr fontId="3"/>
  </si>
  <si>
    <t>バイオマス
(燃料)発熱量</t>
    <rPh sb="7" eb="9">
      <t>ネンリョウ</t>
    </rPh>
    <rPh sb="10" eb="12">
      <t>ハツネツ</t>
    </rPh>
    <rPh sb="12" eb="13">
      <t>リョウ</t>
    </rPh>
    <phoneticPr fontId="3"/>
  </si>
  <si>
    <t>％</t>
    <phoneticPr fontId="3"/>
  </si>
  <si>
    <t>ｋｇ/ｈ</t>
    <phoneticPr fontId="3"/>
  </si>
  <si>
    <t>ＭＪ/ｋｇ</t>
    <phoneticPr fontId="3"/>
  </si>
  <si>
    <t>ＭＪ/ｈ</t>
    <phoneticPr fontId="3"/>
  </si>
  <si>
    <t>紙くず</t>
  </si>
  <si>
    <t>紙類</t>
  </si>
  <si>
    <t>新聞紙</t>
  </si>
  <si>
    <t>紙管</t>
  </si>
  <si>
    <t>木くず</t>
  </si>
  <si>
    <t>草・木</t>
  </si>
  <si>
    <t>おがくず</t>
  </si>
  <si>
    <t>木片</t>
  </si>
  <si>
    <t>ベニア・合板・化粧板</t>
    <rPh sb="9" eb="10">
      <t>イタ</t>
    </rPh>
    <phoneticPr fontId="3"/>
  </si>
  <si>
    <t>集成材・ボード</t>
  </si>
  <si>
    <t>繊維
くず</t>
    <rPh sb="0" eb="2">
      <t>センイ</t>
    </rPh>
    <phoneticPr fontId="3"/>
  </si>
  <si>
    <t>木綿</t>
  </si>
  <si>
    <t>羊毛</t>
  </si>
  <si>
    <t>その他</t>
  </si>
  <si>
    <t>一般雑芥</t>
  </si>
  <si>
    <t>廃油(動植物系)</t>
    <rPh sb="3" eb="6">
      <t>ドウショクブツ</t>
    </rPh>
    <rPh sb="6" eb="7">
      <t>ケイ</t>
    </rPh>
    <phoneticPr fontId="3"/>
  </si>
  <si>
    <t>その他</t>
    <rPh sb="2" eb="3">
      <t>タ</t>
    </rPh>
    <phoneticPr fontId="3"/>
  </si>
  <si>
    <t>①</t>
    <phoneticPr fontId="3"/>
  </si>
  <si>
    <t>非バイオマス燃料</t>
    <phoneticPr fontId="3"/>
  </si>
  <si>
    <t>構成比</t>
    <phoneticPr fontId="3"/>
  </si>
  <si>
    <t>Ｃ.非バイオマス
(燃料)利用量</t>
    <rPh sb="2" eb="3">
      <t>ヒ</t>
    </rPh>
    <rPh sb="10" eb="12">
      <t>ネンリョウ</t>
    </rPh>
    <rPh sb="13" eb="15">
      <t>リヨウ</t>
    </rPh>
    <rPh sb="15" eb="16">
      <t>リョウ</t>
    </rPh>
    <phoneticPr fontId="3"/>
  </si>
  <si>
    <t>Ｄ.非バイオマス
(燃料)低位発熱量</t>
    <rPh sb="2" eb="3">
      <t>ヒ</t>
    </rPh>
    <rPh sb="10" eb="12">
      <t>ネンリョウ</t>
    </rPh>
    <rPh sb="13" eb="15">
      <t>テイイ</t>
    </rPh>
    <rPh sb="15" eb="17">
      <t>ハツネツ</t>
    </rPh>
    <rPh sb="17" eb="18">
      <t>リョウ</t>
    </rPh>
    <phoneticPr fontId="3"/>
  </si>
  <si>
    <t>非バイオマス
(燃料)発熱量</t>
    <rPh sb="0" eb="1">
      <t>ヒ</t>
    </rPh>
    <rPh sb="8" eb="10">
      <t>ネンリョウ</t>
    </rPh>
    <rPh sb="11" eb="13">
      <t>ハツネツ</t>
    </rPh>
    <rPh sb="13" eb="14">
      <t>リョウ</t>
    </rPh>
    <phoneticPr fontId="3"/>
  </si>
  <si>
    <t>％</t>
    <phoneticPr fontId="3"/>
  </si>
  <si>
    <t>ｋｇ/ｈ</t>
    <phoneticPr fontId="3"/>
  </si>
  <si>
    <t>廃プラスチック類</t>
  </si>
  <si>
    <t>ポリエチレン(PE)</t>
    <phoneticPr fontId="3"/>
  </si>
  <si>
    <t>ポリプロピレン(PP)</t>
    <phoneticPr fontId="3"/>
  </si>
  <si>
    <t>ポリスチレン(PS)</t>
  </si>
  <si>
    <t>発泡スチロール</t>
  </si>
  <si>
    <t>FRP樹脂</t>
  </si>
  <si>
    <t>フェノール樹脂</t>
  </si>
  <si>
    <t>熱可塑性
樹脂</t>
    <phoneticPr fontId="3"/>
  </si>
  <si>
    <t>混合樹脂
製品</t>
    <phoneticPr fontId="3"/>
  </si>
  <si>
    <t>PETボトル</t>
  </si>
  <si>
    <t>皮革類</t>
  </si>
  <si>
    <t>ゴムくず</t>
    <phoneticPr fontId="3"/>
  </si>
  <si>
    <t>タイヤ</t>
  </si>
  <si>
    <t>合成ゴム</t>
  </si>
  <si>
    <t>繊維くず</t>
    <rPh sb="0" eb="2">
      <t>センイ</t>
    </rPh>
    <phoneticPr fontId="3"/>
  </si>
  <si>
    <t>ナイロン布</t>
  </si>
  <si>
    <t>アクリル布</t>
  </si>
  <si>
    <t>ビニロン布</t>
  </si>
  <si>
    <t>ポリエステル布</t>
  </si>
  <si>
    <t>廃油(石油系)</t>
    <rPh sb="3" eb="5">
      <t>セキユ</t>
    </rPh>
    <rPh sb="5" eb="6">
      <t>ケイ</t>
    </rPh>
    <phoneticPr fontId="3"/>
  </si>
  <si>
    <t>②</t>
    <phoneticPr fontId="3"/>
  </si>
  <si>
    <t>構成比の合計</t>
    <rPh sb="0" eb="2">
      <t>コウセイ</t>
    </rPh>
    <rPh sb="2" eb="3">
      <t>ヒ</t>
    </rPh>
    <rPh sb="4" eb="6">
      <t>ゴウケイ</t>
    </rPh>
    <phoneticPr fontId="3"/>
  </si>
  <si>
    <t>　　　</t>
    <phoneticPr fontId="3"/>
  </si>
  <si>
    <t>バイオマス依存率＝</t>
    <phoneticPr fontId="3"/>
  </si>
  <si>
    <t>　 ×100＝①/(①＋②)×100</t>
    <phoneticPr fontId="3"/>
  </si>
  <si>
    <t>＝</t>
    <phoneticPr fontId="3"/>
  </si>
  <si>
    <t>％</t>
    <phoneticPr fontId="3"/>
  </si>
  <si>
    <t>・バイオマス排水、家畜糞尿、食品残渣等を原料にする場合はバイオマス依存率を１００％とする。</t>
    <rPh sb="20" eb="22">
      <t>ゲンリョウ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</si>
</sst>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6" fillId="0" borderId="0" xfId="0" applyFont="1" applyFill="1" applyBorder="1" applyAlignment="1">
      <alignment vertical="center" textRotation="255"/>
    </xf>
    <xf numFmtId="176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 textRotation="255"/>
    </xf>
    <xf numFmtId="0" fontId="15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6" fillId="2" borderId="28" xfId="0" applyFont="1" applyFill="1" applyBorder="1" applyAlignment="1">
      <alignment horizontal="right" vertical="center"/>
    </xf>
    <xf numFmtId="0" fontId="16" fillId="2" borderId="29" xfId="0" applyFont="1" applyFill="1" applyBorder="1" applyAlignment="1">
      <alignment horizontal="right" vertical="center"/>
    </xf>
    <xf numFmtId="0" fontId="16" fillId="2" borderId="30" xfId="0" applyFont="1" applyFill="1" applyBorder="1" applyAlignment="1">
      <alignment horizontal="right" vertical="center"/>
    </xf>
    <xf numFmtId="0" fontId="16" fillId="2" borderId="31" xfId="0" applyFont="1" applyFill="1" applyBorder="1" applyAlignment="1">
      <alignment horizontal="right" vertical="center"/>
    </xf>
    <xf numFmtId="0" fontId="16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 textRotation="255" wrapText="1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 textRotation="255" shrinkToFit="1"/>
    </xf>
    <xf numFmtId="0" fontId="14" fillId="0" borderId="20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1561939</xdr:colOff>
      <xdr:row>41</xdr:row>
      <xdr:rowOff>64378</xdr:rowOff>
    </xdr:from>
    <xdr:to>
      <xdr:col>5</xdr:col>
      <xdr:colOff>201703</xdr:colOff>
      <xdr:row>42</xdr:row>
      <xdr:rowOff>124038</xdr:rowOff>
    </xdr:to>
    <xdr:sp macro="" textlink="">
      <xdr:nvSpPr>
        <xdr:cNvPr id="2" name="テキスト ボックス 1"/>
        <xdr:cNvSpPr txBox="1"/>
      </xdr:nvSpPr>
      <xdr:spPr>
        <a:xfrm>
          <a:off x="3612615" y="8233466"/>
          <a:ext cx="1172294" cy="283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l-GR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Σ(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r>
            <a:rPr kumimoji="1" lang="ja-JP" altLang="en-US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ｎ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en-US" altLang="ja-JP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n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997287</xdr:colOff>
      <xdr:row>43</xdr:row>
      <xdr:rowOff>187412</xdr:rowOff>
    </xdr:from>
    <xdr:to>
      <xdr:col>5</xdr:col>
      <xdr:colOff>171920</xdr:colOff>
      <xdr:row>45</xdr:row>
      <xdr:rowOff>129921</xdr:rowOff>
    </xdr:to>
    <xdr:sp macro="" textlink="">
      <xdr:nvSpPr>
        <xdr:cNvPr id="3" name="テキスト ボックス 2"/>
        <xdr:cNvSpPr txBox="1"/>
      </xdr:nvSpPr>
      <xdr:spPr>
        <a:xfrm>
          <a:off x="3047963" y="8748706"/>
          <a:ext cx="1707163" cy="357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ｎ＝１，２，３</a:t>
          </a:r>
          <a:r>
            <a:rPr kumimoji="1" lang="en-US" altLang="ja-JP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… 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873716</xdr:colOff>
      <xdr:row>43</xdr:row>
      <xdr:rowOff>61288</xdr:rowOff>
    </xdr:from>
    <xdr:to>
      <xdr:col>5</xdr:col>
      <xdr:colOff>638733</xdr:colOff>
      <xdr:row>44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2924392" y="8622582"/>
          <a:ext cx="2297547" cy="2412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l-GR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Σ(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r>
            <a:rPr kumimoji="1" lang="ja-JP" altLang="en-US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ｎ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ja-JP" altLang="en-US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ｎ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) 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＋ </a:t>
          </a:r>
          <a:r>
            <a:rPr kumimoji="1" lang="el-GR" altLang="ja-JP" sz="11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Σ(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Ｃ</a:t>
          </a:r>
          <a:r>
            <a:rPr kumimoji="1" lang="ja-JP" altLang="en-US" sz="1100" b="1" baseline="-25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ｍ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×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Ｄ</a:t>
          </a:r>
          <a:r>
            <a:rPr kumimoji="1" lang="ja-JP" altLang="en-US" sz="1100" b="1" baseline="-25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ｍ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 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406946</xdr:colOff>
      <xdr:row>44</xdr:row>
      <xdr:rowOff>10702</xdr:rowOff>
    </xdr:from>
    <xdr:to>
      <xdr:col>6</xdr:col>
      <xdr:colOff>33615</xdr:colOff>
      <xdr:row>45</xdr:row>
      <xdr:rowOff>180142</xdr:rowOff>
    </xdr:to>
    <xdr:sp macro="" textlink="">
      <xdr:nvSpPr>
        <xdr:cNvPr id="5" name="テキスト ボックス 4"/>
        <xdr:cNvSpPr txBox="1"/>
      </xdr:nvSpPr>
      <xdr:spPr>
        <a:xfrm>
          <a:off x="4183328" y="8762496"/>
          <a:ext cx="1117052" cy="393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ｍ＝１，２，３</a:t>
          </a:r>
          <a:r>
            <a:rPr kumimoji="1" lang="en-US" altLang="ja-JP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… 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1643291</xdr:colOff>
      <xdr:row>41</xdr:row>
      <xdr:rowOff>188550</xdr:rowOff>
    </xdr:from>
    <xdr:to>
      <xdr:col>5</xdr:col>
      <xdr:colOff>324971</xdr:colOff>
      <xdr:row>44</xdr:row>
      <xdr:rowOff>11207</xdr:rowOff>
    </xdr:to>
    <xdr:sp macro="" textlink="">
      <xdr:nvSpPr>
        <xdr:cNvPr id="6" name="テキスト ボックス 5"/>
        <xdr:cNvSpPr txBox="1"/>
      </xdr:nvSpPr>
      <xdr:spPr>
        <a:xfrm>
          <a:off x="3693967" y="8357638"/>
          <a:ext cx="1214210" cy="405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ｎ＝１，２，３</a:t>
          </a:r>
          <a:r>
            <a:rPr kumimoji="1" lang="en-US" altLang="ja-JP" sz="1100" b="1" baseline="-25000">
              <a:latin typeface="ＭＳ 明朝" panose="02020609040205080304" pitchFamily="17" charset="-128"/>
              <a:ea typeface="ＭＳ 明朝" panose="02020609040205080304" pitchFamily="17" charset="-128"/>
            </a:rPr>
            <a:t>… 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930087</xdr:colOff>
      <xdr:row>43</xdr:row>
      <xdr:rowOff>43543</xdr:rowOff>
    </xdr:from>
    <xdr:to>
      <xdr:col>6</xdr:col>
      <xdr:colOff>11491</xdr:colOff>
      <xdr:row>43</xdr:row>
      <xdr:rowOff>43543</xdr:rowOff>
    </xdr:to>
    <xdr:cxnSp macro="">
      <xdr:nvCxnSpPr>
        <xdr:cNvPr id="7" name="直線コネクタ 6"/>
        <xdr:cNvCxnSpPr/>
      </xdr:nvCxnSpPr>
      <xdr:spPr>
        <a:xfrm>
          <a:off x="2980763" y="8604837"/>
          <a:ext cx="2297493" cy="0"/>
        </a:xfrm>
        <a:prstGeom prst="line">
          <a:avLst/>
        </a:prstGeom>
        <a:ln w="63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9"/>
  <sheetViews>
    <sheetView showGridLines="0" tabSelected="1" view="pageBreakPreview" zoomScaleNormal="85" zoomScaleSheetLayoutView="100" workbookViewId="0">
      <selection activeCell="E5" sqref="E5:E17"/>
    </sheetView>
  </sheetViews>
  <sheetFormatPr defaultRowHeight="13.5" x14ac:dyDescent="0.15"/>
  <cols>
    <col min="3" max="3" width="17.875" bestFit="1" customWidth="1"/>
    <col min="4" max="4" width="22.625" customWidth="1"/>
    <col min="5" max="5" width="10.625" bestFit="1" customWidth="1"/>
    <col min="10" max="10" width="5.125" bestFit="1" customWidth="1"/>
  </cols>
  <sheetData>
    <row r="1" spans="2:10" ht="17.25" x14ac:dyDescent="0.15">
      <c r="B1" s="74" t="s">
        <v>0</v>
      </c>
      <c r="C1" s="74"/>
      <c r="D1" s="74"/>
      <c r="E1" s="74"/>
      <c r="F1" s="74"/>
      <c r="G1" s="74"/>
      <c r="H1" s="74"/>
      <c r="I1" s="74"/>
      <c r="J1" s="74"/>
    </row>
    <row r="2" spans="2:10" ht="17.25" x14ac:dyDescent="0.15">
      <c r="B2" s="1"/>
      <c r="C2" s="2"/>
      <c r="D2" s="1"/>
      <c r="E2" s="1"/>
      <c r="F2" s="1"/>
      <c r="G2" s="1"/>
      <c r="H2" s="1"/>
      <c r="I2" s="1"/>
      <c r="J2" s="1"/>
    </row>
    <row r="3" spans="2:10" ht="51" x14ac:dyDescent="0.15">
      <c r="B3" s="61" t="s">
        <v>1</v>
      </c>
      <c r="C3" s="62" t="s">
        <v>2</v>
      </c>
      <c r="D3" s="62"/>
      <c r="E3" s="3" t="s">
        <v>3</v>
      </c>
      <c r="F3" s="4" t="s">
        <v>4</v>
      </c>
      <c r="G3" s="4" t="s">
        <v>5</v>
      </c>
      <c r="H3" s="63" t="s">
        <v>6</v>
      </c>
      <c r="I3" s="64"/>
      <c r="J3" s="65"/>
    </row>
    <row r="4" spans="2:10" ht="14.25" thickBot="1" x14ac:dyDescent="0.2">
      <c r="B4" s="61"/>
      <c r="C4" s="62"/>
      <c r="D4" s="62"/>
      <c r="E4" s="5" t="s">
        <v>7</v>
      </c>
      <c r="F4" s="5" t="s">
        <v>8</v>
      </c>
      <c r="G4" s="5" t="s">
        <v>9</v>
      </c>
      <c r="H4" s="75" t="s">
        <v>10</v>
      </c>
      <c r="I4" s="76"/>
      <c r="J4" s="77"/>
    </row>
    <row r="5" spans="2:10" ht="15.95" customHeight="1" thickTop="1" x14ac:dyDescent="0.15">
      <c r="B5" s="61"/>
      <c r="C5" s="72" t="s">
        <v>11</v>
      </c>
      <c r="D5" s="6" t="s">
        <v>12</v>
      </c>
      <c r="E5" s="7" t="e">
        <f>F5/SUM(F$5:F$17,F$22:F$39)*100</f>
        <v>#DIV/0!</v>
      </c>
      <c r="F5" s="8"/>
      <c r="G5" s="9"/>
      <c r="H5" s="56">
        <f>F5*G5</f>
        <v>0</v>
      </c>
      <c r="I5" s="56"/>
      <c r="J5" s="57"/>
    </row>
    <row r="6" spans="2:10" ht="15.95" customHeight="1" x14ac:dyDescent="0.15">
      <c r="B6" s="61"/>
      <c r="C6" s="72"/>
      <c r="D6" s="6" t="s">
        <v>13</v>
      </c>
      <c r="E6" s="7" t="e">
        <f t="shared" ref="E6:E17" si="0">F6/SUM(F$5:F$17,F$22:F$39)*100</f>
        <v>#DIV/0!</v>
      </c>
      <c r="F6" s="10"/>
      <c r="G6" s="11"/>
      <c r="H6" s="56">
        <f t="shared" ref="H6:H17" si="1">F6*G6</f>
        <v>0</v>
      </c>
      <c r="I6" s="56"/>
      <c r="J6" s="57"/>
    </row>
    <row r="7" spans="2:10" ht="15.95" customHeight="1" x14ac:dyDescent="0.15">
      <c r="B7" s="61"/>
      <c r="C7" s="72"/>
      <c r="D7" s="6" t="s">
        <v>14</v>
      </c>
      <c r="E7" s="7" t="e">
        <f t="shared" si="0"/>
        <v>#DIV/0!</v>
      </c>
      <c r="F7" s="10"/>
      <c r="G7" s="11"/>
      <c r="H7" s="56">
        <f t="shared" si="1"/>
        <v>0</v>
      </c>
      <c r="I7" s="56"/>
      <c r="J7" s="57"/>
    </row>
    <row r="8" spans="2:10" ht="15.95" customHeight="1" x14ac:dyDescent="0.15">
      <c r="B8" s="61"/>
      <c r="C8" s="73" t="s">
        <v>15</v>
      </c>
      <c r="D8" s="6" t="s">
        <v>16</v>
      </c>
      <c r="E8" s="7" t="e">
        <f t="shared" si="0"/>
        <v>#DIV/0!</v>
      </c>
      <c r="F8" s="10"/>
      <c r="G8" s="11"/>
      <c r="H8" s="56">
        <f t="shared" si="1"/>
        <v>0</v>
      </c>
      <c r="I8" s="56"/>
      <c r="J8" s="57"/>
    </row>
    <row r="9" spans="2:10" ht="15.95" customHeight="1" x14ac:dyDescent="0.15">
      <c r="B9" s="61"/>
      <c r="C9" s="73"/>
      <c r="D9" s="6" t="s">
        <v>17</v>
      </c>
      <c r="E9" s="7" t="e">
        <f t="shared" si="0"/>
        <v>#DIV/0!</v>
      </c>
      <c r="F9" s="10"/>
      <c r="G9" s="11"/>
      <c r="H9" s="56">
        <f t="shared" si="1"/>
        <v>0</v>
      </c>
      <c r="I9" s="56"/>
      <c r="J9" s="57"/>
    </row>
    <row r="10" spans="2:10" ht="15.95" customHeight="1" x14ac:dyDescent="0.15">
      <c r="B10" s="61"/>
      <c r="C10" s="73"/>
      <c r="D10" s="6" t="s">
        <v>18</v>
      </c>
      <c r="E10" s="7" t="e">
        <f t="shared" si="0"/>
        <v>#DIV/0!</v>
      </c>
      <c r="F10" s="10"/>
      <c r="G10" s="11"/>
      <c r="H10" s="56">
        <f t="shared" si="1"/>
        <v>0</v>
      </c>
      <c r="I10" s="56"/>
      <c r="J10" s="57"/>
    </row>
    <row r="11" spans="2:10" ht="15.95" customHeight="1" x14ac:dyDescent="0.15">
      <c r="B11" s="61"/>
      <c r="C11" s="73"/>
      <c r="D11" s="6" t="s">
        <v>19</v>
      </c>
      <c r="E11" s="7" t="e">
        <f t="shared" si="0"/>
        <v>#DIV/0!</v>
      </c>
      <c r="F11" s="10"/>
      <c r="G11" s="11"/>
      <c r="H11" s="56">
        <f t="shared" si="1"/>
        <v>0</v>
      </c>
      <c r="I11" s="56"/>
      <c r="J11" s="57"/>
    </row>
    <row r="12" spans="2:10" ht="15.95" customHeight="1" x14ac:dyDescent="0.15">
      <c r="B12" s="61"/>
      <c r="C12" s="73"/>
      <c r="D12" s="6" t="s">
        <v>20</v>
      </c>
      <c r="E12" s="7" t="e">
        <f t="shared" si="0"/>
        <v>#DIV/0!</v>
      </c>
      <c r="F12" s="10"/>
      <c r="G12" s="11"/>
      <c r="H12" s="56">
        <f t="shared" si="1"/>
        <v>0</v>
      </c>
      <c r="I12" s="56"/>
      <c r="J12" s="57"/>
    </row>
    <row r="13" spans="2:10" ht="15.95" customHeight="1" x14ac:dyDescent="0.15">
      <c r="B13" s="61"/>
      <c r="C13" s="72" t="s">
        <v>21</v>
      </c>
      <c r="D13" s="6" t="s">
        <v>22</v>
      </c>
      <c r="E13" s="7" t="e">
        <f t="shared" si="0"/>
        <v>#DIV/0!</v>
      </c>
      <c r="F13" s="10"/>
      <c r="G13" s="11"/>
      <c r="H13" s="56">
        <f t="shared" si="1"/>
        <v>0</v>
      </c>
      <c r="I13" s="56"/>
      <c r="J13" s="57"/>
    </row>
    <row r="14" spans="2:10" ht="15.95" customHeight="1" x14ac:dyDescent="0.15">
      <c r="B14" s="61"/>
      <c r="C14" s="73"/>
      <c r="D14" s="6" t="s">
        <v>23</v>
      </c>
      <c r="E14" s="7" t="e">
        <f t="shared" si="0"/>
        <v>#DIV/0!</v>
      </c>
      <c r="F14" s="10"/>
      <c r="G14" s="11"/>
      <c r="H14" s="56">
        <f t="shared" si="1"/>
        <v>0</v>
      </c>
      <c r="I14" s="56"/>
      <c r="J14" s="57"/>
    </row>
    <row r="15" spans="2:10" ht="15.95" customHeight="1" x14ac:dyDescent="0.15">
      <c r="B15" s="61"/>
      <c r="C15" s="67" t="s">
        <v>24</v>
      </c>
      <c r="D15" s="6" t="s">
        <v>25</v>
      </c>
      <c r="E15" s="7" t="e">
        <f t="shared" si="0"/>
        <v>#DIV/0!</v>
      </c>
      <c r="F15" s="10"/>
      <c r="G15" s="11"/>
      <c r="H15" s="56">
        <f t="shared" si="1"/>
        <v>0</v>
      </c>
      <c r="I15" s="56"/>
      <c r="J15" s="57"/>
    </row>
    <row r="16" spans="2:10" ht="15.95" customHeight="1" x14ac:dyDescent="0.15">
      <c r="B16" s="61"/>
      <c r="C16" s="67"/>
      <c r="D16" s="6" t="s">
        <v>26</v>
      </c>
      <c r="E16" s="7" t="e">
        <f t="shared" si="0"/>
        <v>#DIV/0!</v>
      </c>
      <c r="F16" s="12"/>
      <c r="G16" s="13"/>
      <c r="H16" s="56">
        <f t="shared" si="1"/>
        <v>0</v>
      </c>
      <c r="I16" s="56"/>
      <c r="J16" s="57"/>
    </row>
    <row r="17" spans="2:10" ht="15.95" customHeight="1" thickBot="1" x14ac:dyDescent="0.2">
      <c r="B17" s="61"/>
      <c r="C17" s="67"/>
      <c r="D17" s="6" t="s">
        <v>27</v>
      </c>
      <c r="E17" s="7" t="e">
        <f t="shared" si="0"/>
        <v>#DIV/0!</v>
      </c>
      <c r="F17" s="14"/>
      <c r="G17" s="15"/>
      <c r="H17" s="56">
        <f t="shared" si="1"/>
        <v>0</v>
      </c>
      <c r="I17" s="56"/>
      <c r="J17" s="57"/>
    </row>
    <row r="18" spans="2:10" ht="20.25" thickTop="1" thickBot="1" x14ac:dyDescent="0.2">
      <c r="B18" s="1"/>
      <c r="C18" s="68"/>
      <c r="D18" s="68"/>
      <c r="E18" s="68"/>
      <c r="F18" s="16"/>
      <c r="G18" s="17"/>
      <c r="H18" s="18" t="s">
        <v>28</v>
      </c>
      <c r="I18" s="70">
        <f>SUM(H5:J17)</f>
        <v>0</v>
      </c>
      <c r="J18" s="71"/>
    </row>
    <row r="19" spans="2:10" x14ac:dyDescent="0.15">
      <c r="B19" s="1"/>
      <c r="C19" s="68"/>
      <c r="D19" s="68"/>
      <c r="E19" s="69"/>
      <c r="F19" s="1"/>
      <c r="G19" s="1"/>
      <c r="H19" s="1"/>
      <c r="I19" s="1"/>
      <c r="J19" s="1"/>
    </row>
    <row r="20" spans="2:10" ht="51" x14ac:dyDescent="0.15">
      <c r="B20" s="61" t="s">
        <v>29</v>
      </c>
      <c r="C20" s="62" t="s">
        <v>2</v>
      </c>
      <c r="D20" s="62"/>
      <c r="E20" s="3" t="s">
        <v>30</v>
      </c>
      <c r="F20" s="4" t="s">
        <v>31</v>
      </c>
      <c r="G20" s="4" t="s">
        <v>32</v>
      </c>
      <c r="H20" s="63" t="s">
        <v>33</v>
      </c>
      <c r="I20" s="64"/>
      <c r="J20" s="65"/>
    </row>
    <row r="21" spans="2:10" ht="14.25" thickBot="1" x14ac:dyDescent="0.2">
      <c r="B21" s="61"/>
      <c r="C21" s="62"/>
      <c r="D21" s="62"/>
      <c r="E21" s="3" t="s">
        <v>34</v>
      </c>
      <c r="F21" s="5" t="s">
        <v>35</v>
      </c>
      <c r="G21" s="5" t="s">
        <v>10</v>
      </c>
      <c r="H21" s="62" t="s">
        <v>10</v>
      </c>
      <c r="I21" s="62"/>
      <c r="J21" s="62"/>
    </row>
    <row r="22" spans="2:10" ht="15.95" customHeight="1" thickTop="1" x14ac:dyDescent="0.15">
      <c r="B22" s="61"/>
      <c r="C22" s="53" t="s">
        <v>36</v>
      </c>
      <c r="D22" s="6" t="s">
        <v>37</v>
      </c>
      <c r="E22" s="7" t="e">
        <f>F22/SUM(F$5:F$17,F$22:F$39)*100</f>
        <v>#DIV/0!</v>
      </c>
      <c r="F22" s="8"/>
      <c r="G22" s="9"/>
      <c r="H22" s="56">
        <f t="shared" ref="H22:H39" si="2">F22*G22</f>
        <v>0</v>
      </c>
      <c r="I22" s="56"/>
      <c r="J22" s="57"/>
    </row>
    <row r="23" spans="2:10" ht="15.95" customHeight="1" x14ac:dyDescent="0.15">
      <c r="B23" s="61"/>
      <c r="C23" s="66"/>
      <c r="D23" s="6" t="s">
        <v>38</v>
      </c>
      <c r="E23" s="7" t="e">
        <f t="shared" ref="E23:E39" si="3">F23/SUM(F$5:F$17,F$22:F$39)*100</f>
        <v>#DIV/0!</v>
      </c>
      <c r="F23" s="10"/>
      <c r="G23" s="11"/>
      <c r="H23" s="56">
        <f t="shared" si="2"/>
        <v>0</v>
      </c>
      <c r="I23" s="56"/>
      <c r="J23" s="57"/>
    </row>
    <row r="24" spans="2:10" ht="15.95" customHeight="1" x14ac:dyDescent="0.15">
      <c r="B24" s="61"/>
      <c r="C24" s="66"/>
      <c r="D24" s="6" t="s">
        <v>39</v>
      </c>
      <c r="E24" s="7" t="e">
        <f t="shared" si="3"/>
        <v>#DIV/0!</v>
      </c>
      <c r="F24" s="10"/>
      <c r="G24" s="11"/>
      <c r="H24" s="56">
        <f t="shared" si="2"/>
        <v>0</v>
      </c>
      <c r="I24" s="56"/>
      <c r="J24" s="57"/>
    </row>
    <row r="25" spans="2:10" ht="15.95" customHeight="1" x14ac:dyDescent="0.15">
      <c r="B25" s="61"/>
      <c r="C25" s="66"/>
      <c r="D25" s="6" t="s">
        <v>40</v>
      </c>
      <c r="E25" s="7" t="e">
        <f t="shared" si="3"/>
        <v>#DIV/0!</v>
      </c>
      <c r="F25" s="10"/>
      <c r="G25" s="11"/>
      <c r="H25" s="56">
        <f t="shared" si="2"/>
        <v>0</v>
      </c>
      <c r="I25" s="56"/>
      <c r="J25" s="57"/>
    </row>
    <row r="26" spans="2:10" ht="15.95" customHeight="1" x14ac:dyDescent="0.15">
      <c r="B26" s="61"/>
      <c r="C26" s="66"/>
      <c r="D26" s="6" t="s">
        <v>41</v>
      </c>
      <c r="E26" s="7" t="e">
        <f t="shared" si="3"/>
        <v>#DIV/0!</v>
      </c>
      <c r="F26" s="10"/>
      <c r="G26" s="11"/>
      <c r="H26" s="56">
        <f t="shared" si="2"/>
        <v>0</v>
      </c>
      <c r="I26" s="56"/>
      <c r="J26" s="57"/>
    </row>
    <row r="27" spans="2:10" ht="15.95" customHeight="1" x14ac:dyDescent="0.15">
      <c r="B27" s="61"/>
      <c r="C27" s="66"/>
      <c r="D27" s="6" t="s">
        <v>42</v>
      </c>
      <c r="E27" s="7" t="e">
        <f t="shared" si="3"/>
        <v>#DIV/0!</v>
      </c>
      <c r="F27" s="10"/>
      <c r="G27" s="11"/>
      <c r="H27" s="56">
        <f t="shared" si="2"/>
        <v>0</v>
      </c>
      <c r="I27" s="56"/>
      <c r="J27" s="57"/>
    </row>
    <row r="28" spans="2:10" ht="15.95" customHeight="1" x14ac:dyDescent="0.15">
      <c r="B28" s="61"/>
      <c r="C28" s="66"/>
      <c r="D28" s="6" t="s">
        <v>43</v>
      </c>
      <c r="E28" s="7" t="e">
        <f t="shared" si="3"/>
        <v>#DIV/0!</v>
      </c>
      <c r="F28" s="10"/>
      <c r="G28" s="11"/>
      <c r="H28" s="56">
        <f t="shared" si="2"/>
        <v>0</v>
      </c>
      <c r="I28" s="56"/>
      <c r="J28" s="57"/>
    </row>
    <row r="29" spans="2:10" ht="15.95" customHeight="1" x14ac:dyDescent="0.15">
      <c r="B29" s="61"/>
      <c r="C29" s="66"/>
      <c r="D29" s="6" t="s">
        <v>44</v>
      </c>
      <c r="E29" s="7" t="e">
        <f t="shared" si="3"/>
        <v>#DIV/0!</v>
      </c>
      <c r="F29" s="10"/>
      <c r="G29" s="11"/>
      <c r="H29" s="56">
        <f t="shared" si="2"/>
        <v>0</v>
      </c>
      <c r="I29" s="56"/>
      <c r="J29" s="57"/>
    </row>
    <row r="30" spans="2:10" ht="15.95" customHeight="1" x14ac:dyDescent="0.15">
      <c r="B30" s="61"/>
      <c r="C30" s="66"/>
      <c r="D30" s="6" t="s">
        <v>45</v>
      </c>
      <c r="E30" s="7" t="e">
        <f t="shared" si="3"/>
        <v>#DIV/0!</v>
      </c>
      <c r="F30" s="10"/>
      <c r="G30" s="11"/>
      <c r="H30" s="56">
        <f t="shared" si="2"/>
        <v>0</v>
      </c>
      <c r="I30" s="56"/>
      <c r="J30" s="57"/>
    </row>
    <row r="31" spans="2:10" ht="15.95" customHeight="1" x14ac:dyDescent="0.15">
      <c r="B31" s="61"/>
      <c r="C31" s="55"/>
      <c r="D31" s="6" t="s">
        <v>46</v>
      </c>
      <c r="E31" s="7" t="e">
        <f t="shared" si="3"/>
        <v>#DIV/0!</v>
      </c>
      <c r="F31" s="10"/>
      <c r="G31" s="11"/>
      <c r="H31" s="56">
        <f t="shared" si="2"/>
        <v>0</v>
      </c>
      <c r="I31" s="56"/>
      <c r="J31" s="57"/>
    </row>
    <row r="32" spans="2:10" ht="15.95" customHeight="1" x14ac:dyDescent="0.15">
      <c r="B32" s="61"/>
      <c r="C32" s="60" t="s">
        <v>47</v>
      </c>
      <c r="D32" s="6" t="s">
        <v>48</v>
      </c>
      <c r="E32" s="7" t="e">
        <f t="shared" si="3"/>
        <v>#DIV/0!</v>
      </c>
      <c r="F32" s="10"/>
      <c r="G32" s="11"/>
      <c r="H32" s="56">
        <f t="shared" si="2"/>
        <v>0</v>
      </c>
      <c r="I32" s="56"/>
      <c r="J32" s="57"/>
    </row>
    <row r="33" spans="2:10" ht="15.95" customHeight="1" x14ac:dyDescent="0.15">
      <c r="B33" s="61"/>
      <c r="C33" s="60"/>
      <c r="D33" s="6" t="s">
        <v>49</v>
      </c>
      <c r="E33" s="7" t="e">
        <f t="shared" si="3"/>
        <v>#DIV/0!</v>
      </c>
      <c r="F33" s="10"/>
      <c r="G33" s="11"/>
      <c r="H33" s="56">
        <f t="shared" si="2"/>
        <v>0</v>
      </c>
      <c r="I33" s="56"/>
      <c r="J33" s="57"/>
    </row>
    <row r="34" spans="2:10" ht="15.95" customHeight="1" x14ac:dyDescent="0.15">
      <c r="B34" s="61"/>
      <c r="C34" s="53" t="s">
        <v>50</v>
      </c>
      <c r="D34" s="6" t="s">
        <v>51</v>
      </c>
      <c r="E34" s="7" t="e">
        <f t="shared" si="3"/>
        <v>#DIV/0!</v>
      </c>
      <c r="F34" s="10"/>
      <c r="G34" s="11"/>
      <c r="H34" s="56">
        <f>F34*G34</f>
        <v>0</v>
      </c>
      <c r="I34" s="56"/>
      <c r="J34" s="57"/>
    </row>
    <row r="35" spans="2:10" ht="15.95" customHeight="1" x14ac:dyDescent="0.15">
      <c r="B35" s="61"/>
      <c r="C35" s="54"/>
      <c r="D35" s="6" t="s">
        <v>52</v>
      </c>
      <c r="E35" s="7" t="e">
        <f t="shared" si="3"/>
        <v>#DIV/0!</v>
      </c>
      <c r="F35" s="10"/>
      <c r="G35" s="11"/>
      <c r="H35" s="56">
        <f>F35*G35</f>
        <v>0</v>
      </c>
      <c r="I35" s="56"/>
      <c r="J35" s="57"/>
    </row>
    <row r="36" spans="2:10" ht="15.95" customHeight="1" x14ac:dyDescent="0.15">
      <c r="B36" s="61"/>
      <c r="C36" s="54"/>
      <c r="D36" s="6" t="s">
        <v>53</v>
      </c>
      <c r="E36" s="7" t="e">
        <f t="shared" si="3"/>
        <v>#DIV/0!</v>
      </c>
      <c r="F36" s="10"/>
      <c r="G36" s="11"/>
      <c r="H36" s="56">
        <f>F36*G36</f>
        <v>0</v>
      </c>
      <c r="I36" s="56"/>
      <c r="J36" s="57"/>
    </row>
    <row r="37" spans="2:10" ht="15.95" customHeight="1" x14ac:dyDescent="0.15">
      <c r="B37" s="61"/>
      <c r="C37" s="55"/>
      <c r="D37" s="6" t="s">
        <v>54</v>
      </c>
      <c r="E37" s="7" t="e">
        <f t="shared" si="3"/>
        <v>#DIV/0!</v>
      </c>
      <c r="F37" s="10"/>
      <c r="G37" s="11"/>
      <c r="H37" s="56">
        <f>F37*G37</f>
        <v>0</v>
      </c>
      <c r="I37" s="56"/>
      <c r="J37" s="57"/>
    </row>
    <row r="38" spans="2:10" ht="15.95" customHeight="1" x14ac:dyDescent="0.15">
      <c r="B38" s="61"/>
      <c r="C38" s="58" t="s">
        <v>27</v>
      </c>
      <c r="D38" s="6" t="s">
        <v>55</v>
      </c>
      <c r="E38" s="19" t="e">
        <f t="shared" si="3"/>
        <v>#DIV/0!</v>
      </c>
      <c r="F38" s="10"/>
      <c r="G38" s="11"/>
      <c r="H38" s="56">
        <f t="shared" si="2"/>
        <v>0</v>
      </c>
      <c r="I38" s="56"/>
      <c r="J38" s="57"/>
    </row>
    <row r="39" spans="2:10" ht="15.95" customHeight="1" thickBot="1" x14ac:dyDescent="0.2">
      <c r="B39" s="61"/>
      <c r="C39" s="59"/>
      <c r="D39" s="6" t="s">
        <v>27</v>
      </c>
      <c r="E39" s="19" t="e">
        <f t="shared" si="3"/>
        <v>#DIV/0!</v>
      </c>
      <c r="F39" s="14"/>
      <c r="G39" s="15"/>
      <c r="H39" s="56">
        <f t="shared" si="2"/>
        <v>0</v>
      </c>
      <c r="I39" s="56"/>
      <c r="J39" s="57"/>
    </row>
    <row r="40" spans="2:10" ht="15" thickTop="1" x14ac:dyDescent="0.15">
      <c r="B40" s="20"/>
      <c r="C40" s="43"/>
      <c r="D40" s="43"/>
      <c r="E40" s="21"/>
      <c r="F40" s="16"/>
      <c r="G40" s="22"/>
      <c r="H40" s="44" t="s">
        <v>56</v>
      </c>
      <c r="I40" s="46">
        <f>SUM(H22:J39)</f>
        <v>0</v>
      </c>
      <c r="J40" s="47"/>
    </row>
    <row r="41" spans="2:10" ht="15" thickBot="1" x14ac:dyDescent="0.2">
      <c r="B41" s="23"/>
      <c r="C41" s="50" t="s">
        <v>57</v>
      </c>
      <c r="D41" s="51"/>
      <c r="E41" s="24" t="e">
        <f>SUM(E5:E17,E22:E39)</f>
        <v>#DIV/0!</v>
      </c>
      <c r="F41" s="25"/>
      <c r="G41" s="25"/>
      <c r="H41" s="45"/>
      <c r="I41" s="48"/>
      <c r="J41" s="49"/>
    </row>
    <row r="42" spans="2:10" ht="17.25" x14ac:dyDescent="0.15">
      <c r="B42" s="26"/>
      <c r="C42" s="26"/>
      <c r="D42" s="27"/>
      <c r="E42" s="27"/>
      <c r="F42" s="28"/>
      <c r="G42" s="27" t="s">
        <v>58</v>
      </c>
      <c r="H42" s="27"/>
      <c r="I42" s="27"/>
      <c r="J42" s="27"/>
    </row>
    <row r="43" spans="2:10" x14ac:dyDescent="0.15">
      <c r="B43" s="52" t="s">
        <v>59</v>
      </c>
      <c r="C43" s="52"/>
      <c r="D43" s="52"/>
      <c r="E43" s="26"/>
      <c r="F43" s="29"/>
      <c r="G43" s="52" t="s">
        <v>60</v>
      </c>
      <c r="H43" s="52"/>
      <c r="I43" s="52"/>
      <c r="J43" s="52"/>
    </row>
    <row r="44" spans="2:10" ht="15" thickBot="1" x14ac:dyDescent="0.2">
      <c r="B44" s="52"/>
      <c r="C44" s="52"/>
      <c r="D44" s="52"/>
      <c r="E44" s="26"/>
      <c r="F44" s="28"/>
      <c r="G44" s="52"/>
      <c r="H44" s="52"/>
      <c r="I44" s="52"/>
      <c r="J44" s="52"/>
    </row>
    <row r="45" spans="2:10" ht="17.25" x14ac:dyDescent="0.15">
      <c r="B45" s="26"/>
      <c r="C45" s="27"/>
      <c r="D45" s="27"/>
      <c r="E45" s="27"/>
      <c r="F45" s="30"/>
      <c r="G45" s="34" t="s">
        <v>61</v>
      </c>
      <c r="H45" s="35">
        <f>IF(I18=0,0,ROUNDDOWN(I18/(I18+I40)*100,1))</f>
        <v>0</v>
      </c>
      <c r="I45" s="36"/>
      <c r="J45" s="39" t="s">
        <v>62</v>
      </c>
    </row>
    <row r="46" spans="2:10" ht="18" thickBot="1" x14ac:dyDescent="0.2">
      <c r="B46" s="26"/>
      <c r="C46" s="41"/>
      <c r="D46" s="41"/>
      <c r="E46" s="41"/>
      <c r="F46" s="41"/>
      <c r="G46" s="34"/>
      <c r="H46" s="37"/>
      <c r="I46" s="38"/>
      <c r="J46" s="40"/>
    </row>
    <row r="47" spans="2:10" ht="17.25" x14ac:dyDescent="0.15">
      <c r="B47" s="26"/>
      <c r="C47" s="31"/>
      <c r="D47" s="31"/>
      <c r="E47" s="31"/>
      <c r="F47" s="31"/>
      <c r="G47" s="32"/>
      <c r="H47" s="32"/>
      <c r="I47" s="32"/>
      <c r="J47" s="33"/>
    </row>
    <row r="48" spans="2:10" x14ac:dyDescent="0.15">
      <c r="B48" s="42" t="s">
        <v>63</v>
      </c>
      <c r="C48" s="42"/>
      <c r="D48" s="42"/>
      <c r="E48" s="42"/>
      <c r="F48" s="42"/>
      <c r="G48" s="42"/>
      <c r="H48" s="42"/>
      <c r="I48" s="42"/>
      <c r="J48" s="42"/>
    </row>
    <row r="49" spans="2:10" x14ac:dyDescent="0.15">
      <c r="B49" s="42"/>
      <c r="C49" s="42"/>
      <c r="D49" s="42"/>
      <c r="E49" s="42"/>
      <c r="F49" s="42"/>
      <c r="G49" s="42"/>
      <c r="H49" s="42"/>
      <c r="I49" s="42"/>
      <c r="J49" s="42"/>
    </row>
  </sheetData>
  <mergeCells count="61">
    <mergeCell ref="C13:C14"/>
    <mergeCell ref="H13:J13"/>
    <mergeCell ref="H14:J14"/>
    <mergeCell ref="B1:J1"/>
    <mergeCell ref="B3:B17"/>
    <mergeCell ref="C3:D4"/>
    <mergeCell ref="H3:J3"/>
    <mergeCell ref="H4:J4"/>
    <mergeCell ref="C5:C7"/>
    <mergeCell ref="H5:J5"/>
    <mergeCell ref="H6:J6"/>
    <mergeCell ref="H7:J7"/>
    <mergeCell ref="C8:C12"/>
    <mergeCell ref="H8:J8"/>
    <mergeCell ref="H9:J9"/>
    <mergeCell ref="H10:J10"/>
    <mergeCell ref="H11:J11"/>
    <mergeCell ref="H12:J12"/>
    <mergeCell ref="C15:C17"/>
    <mergeCell ref="H15:J15"/>
    <mergeCell ref="H16:J16"/>
    <mergeCell ref="H17:J17"/>
    <mergeCell ref="C18:E19"/>
    <mergeCell ref="I18:J18"/>
    <mergeCell ref="B20:B39"/>
    <mergeCell ref="C20:D21"/>
    <mergeCell ref="H20:J20"/>
    <mergeCell ref="H21:J21"/>
    <mergeCell ref="C22:C31"/>
    <mergeCell ref="H22:J22"/>
    <mergeCell ref="H23:J23"/>
    <mergeCell ref="H24:J24"/>
    <mergeCell ref="H25:J25"/>
    <mergeCell ref="H26:J26"/>
    <mergeCell ref="C38:C39"/>
    <mergeCell ref="H38:J38"/>
    <mergeCell ref="H39:J39"/>
    <mergeCell ref="H27:J27"/>
    <mergeCell ref="H28:J28"/>
    <mergeCell ref="H29:J29"/>
    <mergeCell ref="H30:J30"/>
    <mergeCell ref="H31:J31"/>
    <mergeCell ref="C32:C33"/>
    <mergeCell ref="H32:J32"/>
    <mergeCell ref="H33:J33"/>
    <mergeCell ref="C34:C37"/>
    <mergeCell ref="H34:J34"/>
    <mergeCell ref="H35:J35"/>
    <mergeCell ref="H36:J36"/>
    <mergeCell ref="H37:J37"/>
    <mergeCell ref="C40:D40"/>
    <mergeCell ref="H40:H41"/>
    <mergeCell ref="I40:J41"/>
    <mergeCell ref="C41:D41"/>
    <mergeCell ref="B43:D44"/>
    <mergeCell ref="G43:J44"/>
    <mergeCell ref="G45:G46"/>
    <mergeCell ref="H45:I46"/>
    <mergeCell ref="J45:J46"/>
    <mergeCell ref="C46:F46"/>
    <mergeCell ref="B48:J49"/>
  </mergeCells>
  <phoneticPr fontId="2"/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GIO038</dc:creator>
  <cp:lastModifiedBy>GIO037</cp:lastModifiedBy>
  <cp:lastPrinted>2017-04-06T04:33:06Z</cp:lastPrinted>
  <dcterms:created xsi:type="dcterms:W3CDTF">2017-04-06T04:25:59Z</dcterms:created>
  <dcterms:modified xsi:type="dcterms:W3CDTF">2017-04-07T00:14:18Z</dcterms:modified>
</cp:coreProperties>
</file>